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4" i="1" l="1"/>
  <c r="C204" i="1" l="1"/>
  <c r="C205" i="1" s="1"/>
  <c r="C206" i="1" s="1"/>
  <c r="C207" i="1" s="1"/>
  <c r="C208" i="1" s="1"/>
  <c r="C209" i="1" s="1"/>
  <c r="C210" i="1" s="1"/>
  <c r="C211" i="1" s="1"/>
  <c r="C212" i="1" s="1"/>
  <c r="C203" i="1"/>
  <c r="C193" i="1"/>
  <c r="C194" i="1" s="1"/>
  <c r="C195" i="1" s="1"/>
  <c r="C196" i="1" s="1"/>
  <c r="C197" i="1" s="1"/>
  <c r="C198" i="1" s="1"/>
  <c r="C199" i="1" s="1"/>
  <c r="C200" i="1" s="1"/>
  <c r="C201" i="1" s="1"/>
  <c r="C192" i="1"/>
  <c r="C182" i="1"/>
  <c r="C183" i="1" s="1"/>
  <c r="C184" i="1" s="1"/>
  <c r="C185" i="1" s="1"/>
  <c r="C186" i="1" s="1"/>
  <c r="C187" i="1" s="1"/>
  <c r="C188" i="1" s="1"/>
  <c r="C189" i="1" s="1"/>
  <c r="C190" i="1" s="1"/>
  <c r="C181" i="1"/>
  <c r="C171" i="1"/>
  <c r="C172" i="1" s="1"/>
  <c r="C173" i="1" s="1"/>
  <c r="C174" i="1" s="1"/>
  <c r="C175" i="1" s="1"/>
  <c r="C176" i="1" s="1"/>
  <c r="C177" i="1" s="1"/>
  <c r="C178" i="1" s="1"/>
  <c r="C179" i="1" s="1"/>
  <c r="C170" i="1"/>
  <c r="C160" i="1"/>
  <c r="C161" i="1" s="1"/>
  <c r="C162" i="1" s="1"/>
  <c r="C163" i="1" s="1"/>
  <c r="C164" i="1" s="1"/>
  <c r="C165" i="1" s="1"/>
  <c r="C166" i="1" s="1"/>
  <c r="C167" i="1" s="1"/>
  <c r="C168" i="1" s="1"/>
  <c r="C159" i="1"/>
  <c r="C149" i="1"/>
  <c r="C150" i="1" s="1"/>
  <c r="C151" i="1" s="1"/>
  <c r="C152" i="1" s="1"/>
  <c r="C153" i="1" s="1"/>
  <c r="C154" i="1" s="1"/>
  <c r="C155" i="1" s="1"/>
  <c r="C156" i="1" s="1"/>
  <c r="C157" i="1" s="1"/>
  <c r="C148" i="1"/>
  <c r="C138" i="1"/>
  <c r="C139" i="1" s="1"/>
  <c r="C140" i="1" s="1"/>
  <c r="C141" i="1" s="1"/>
  <c r="C142" i="1" s="1"/>
  <c r="C143" i="1" s="1"/>
  <c r="C144" i="1" s="1"/>
  <c r="C145" i="1" s="1"/>
  <c r="C146" i="1" s="1"/>
  <c r="C137" i="1"/>
  <c r="C127" i="1"/>
  <c r="C128" i="1" s="1"/>
  <c r="C129" i="1" s="1"/>
  <c r="C130" i="1" s="1"/>
  <c r="C131" i="1" s="1"/>
  <c r="C132" i="1" s="1"/>
  <c r="C133" i="1" s="1"/>
  <c r="C134" i="1" s="1"/>
  <c r="C135" i="1" s="1"/>
  <c r="C126" i="1"/>
  <c r="C116" i="1"/>
  <c r="C117" i="1" s="1"/>
  <c r="C118" i="1" s="1"/>
  <c r="C119" i="1" s="1"/>
  <c r="C120" i="1" s="1"/>
  <c r="C121" i="1" s="1"/>
  <c r="C122" i="1" s="1"/>
  <c r="C123" i="1" s="1"/>
  <c r="C124" i="1" s="1"/>
  <c r="C115" i="1"/>
  <c r="C105" i="1"/>
  <c r="C106" i="1" s="1"/>
  <c r="C107" i="1" s="1"/>
  <c r="C108" i="1" s="1"/>
  <c r="C109" i="1" s="1"/>
  <c r="C110" i="1" s="1"/>
  <c r="C111" i="1" s="1"/>
  <c r="C112" i="1" s="1"/>
  <c r="C113" i="1" s="1"/>
  <c r="C104" i="1"/>
  <c r="C94" i="1"/>
  <c r="C95" i="1" s="1"/>
  <c r="C96" i="1" s="1"/>
  <c r="C97" i="1" s="1"/>
  <c r="C98" i="1" s="1"/>
  <c r="C99" i="1" s="1"/>
  <c r="C100" i="1" s="1"/>
  <c r="C101" i="1" s="1"/>
  <c r="C102" i="1" s="1"/>
  <c r="C93" i="1"/>
  <c r="C83" i="1"/>
  <c r="C84" i="1" s="1"/>
  <c r="C85" i="1" s="1"/>
  <c r="C86" i="1" s="1"/>
  <c r="C87" i="1" s="1"/>
  <c r="C88" i="1" s="1"/>
  <c r="C89" i="1" s="1"/>
  <c r="C90" i="1" s="1"/>
  <c r="C91" i="1" s="1"/>
  <c r="C82" i="1"/>
  <c r="C72" i="1"/>
  <c r="C73" i="1" s="1"/>
  <c r="C74" i="1" s="1"/>
  <c r="C75" i="1" s="1"/>
  <c r="C76" i="1" s="1"/>
  <c r="C77" i="1" s="1"/>
  <c r="C78" i="1" s="1"/>
  <c r="C79" i="1" s="1"/>
  <c r="C80" i="1" s="1"/>
  <c r="C71" i="1"/>
  <c r="C61" i="1"/>
  <c r="C62" i="1" s="1"/>
  <c r="C63" i="1" s="1"/>
  <c r="C64" i="1" s="1"/>
  <c r="C65" i="1" s="1"/>
  <c r="C66" i="1" s="1"/>
  <c r="C67" i="1" s="1"/>
  <c r="C68" i="1" s="1"/>
  <c r="C69" i="1" s="1"/>
  <c r="C60" i="1"/>
  <c r="C50" i="1"/>
  <c r="C51" i="1" s="1"/>
  <c r="C52" i="1" s="1"/>
  <c r="C53" i="1" s="1"/>
  <c r="C54" i="1" s="1"/>
  <c r="C55" i="1" s="1"/>
  <c r="C56" i="1" s="1"/>
  <c r="C57" i="1" s="1"/>
  <c r="C58" i="1" s="1"/>
  <c r="C49" i="1"/>
  <c r="C39" i="1"/>
  <c r="C40" i="1" s="1"/>
  <c r="C41" i="1" s="1"/>
  <c r="C42" i="1" s="1"/>
  <c r="C43" i="1" s="1"/>
  <c r="C44" i="1" s="1"/>
  <c r="C45" i="1" s="1"/>
  <c r="C46" i="1" s="1"/>
  <c r="C47" i="1" s="1"/>
  <c r="C38" i="1"/>
  <c r="C28" i="1"/>
  <c r="C29" i="1" s="1"/>
  <c r="C30" i="1" s="1"/>
  <c r="C31" i="1" s="1"/>
  <c r="C32" i="1" s="1"/>
  <c r="C33" i="1" s="1"/>
  <c r="C34" i="1" s="1"/>
  <c r="C35" i="1" s="1"/>
  <c r="C36" i="1" s="1"/>
  <c r="C27" i="1"/>
  <c r="C17" i="1"/>
  <c r="C18" i="1" s="1"/>
  <c r="C19" i="1" s="1"/>
  <c r="C20" i="1" s="1"/>
  <c r="C21" i="1" s="1"/>
  <c r="C22" i="1" s="1"/>
  <c r="C23" i="1" s="1"/>
  <c r="C24" i="1" s="1"/>
  <c r="C25" i="1" s="1"/>
  <c r="C16" i="1"/>
  <c r="C6" i="1"/>
  <c r="C7" i="1" s="1"/>
  <c r="C8" i="1" s="1"/>
  <c r="C9" i="1" s="1"/>
  <c r="C10" i="1" s="1"/>
  <c r="C11" i="1" s="1"/>
  <c r="C12" i="1" s="1"/>
  <c r="C13" i="1" s="1"/>
  <c r="C14" i="1" s="1"/>
  <c r="C5" i="1"/>
</calcChain>
</file>

<file path=xl/sharedStrings.xml><?xml version="1.0" encoding="utf-8"?>
<sst xmlns="http://schemas.openxmlformats.org/spreadsheetml/2006/main" count="218" uniqueCount="28">
  <si>
    <t>Year</t>
  </si>
  <si>
    <t>Andalucia</t>
  </si>
  <si>
    <t>Country</t>
  </si>
  <si>
    <t>Aragon</t>
  </si>
  <si>
    <t>Asturias, Principado de</t>
  </si>
  <si>
    <t>Balears, Illes</t>
  </si>
  <si>
    <t>Canarias</t>
  </si>
  <si>
    <t>Cantabria</t>
  </si>
  <si>
    <t>Castilla y Leon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</si>
  <si>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</si>
  <si>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</si>
  <si>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</si>
  <si>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</si>
  <si>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</si>
  <si>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</si>
  <si>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Region de</t>
  </si>
  <si>
    <t>Navarra, Comunidad Foral de</t>
  </si>
  <si>
    <t>Pais Vasco</t>
  </si>
  <si>
    <t>Rioja, La</t>
  </si>
  <si>
    <t>Ceuta</t>
  </si>
  <si>
    <t>Melilla</t>
  </si>
  <si>
    <t>Calvid</t>
  </si>
  <si>
    <t>RentM</t>
  </si>
  <si>
    <t>Priesgpobreza</t>
  </si>
  <si>
    <t>Jornadas LyML</t>
  </si>
  <si>
    <t>Ejr. Físc</t>
  </si>
  <si>
    <t>Reun. Con amigs</t>
  </si>
  <si>
    <t>abandono est (18-24)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</si>
</sst>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4" fontId="0" fillId="0" borderId="0" xfId="0" applyNumberFormat="1"/>
    <xf numFmtId="165" fontId="1" fillId="0" borderId="0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12"/>
  <sheetViews>
    <sheetView tabSelected="1" zoomScale="72" zoomScaleNormal="72" workbookViewId="0">
      <selection activeCell="N18" sqref="N18"/>
    </sheetView>
  </sheetViews>
  <sheetFormatPr baseColWidth="10" defaultColWidth="8.88671875" defaultRowHeight="14.4" x14ac:dyDescent="0.3"/>
  <cols>
    <col min="2" max="2" width="24.5546875" customWidth="1"/>
    <col min="6" max="6" width="13" bestFit="1" customWidth="1"/>
    <col min="7" max="7" width="12.77734375" customWidth="1"/>
    <col min="9" max="10" width="14.5546875" customWidth="1"/>
  </cols>
  <sheetData>
    <row r="3" spans="2:22" x14ac:dyDescent="0.3">
      <c r="B3" t="s">
        <v>2</v>
      </c>
      <c r="C3" s="1" t="s">
        <v>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</row>
    <row r="4" spans="2:22" x14ac:dyDescent="0.3">
      <c r="B4" t="s">
        <v>1</v>
      </c>
      <c r="C4">
        <v>2010</v>
      </c>
      <c r="D4">
        <v>97.462028678827181</v>
      </c>
      <c r="E4" s="2">
        <v>12086</v>
      </c>
      <c r="F4" s="4">
        <v>28.3</v>
      </c>
      <c r="G4" s="6">
        <v>50.1</v>
      </c>
      <c r="H4" s="6">
        <v>21.4</v>
      </c>
      <c r="I4" s="8">
        <v>48.453608247422679</v>
      </c>
      <c r="J4" s="11">
        <v>34.6</v>
      </c>
    </row>
    <row r="5" spans="2:22" x14ac:dyDescent="0.3">
      <c r="B5" t="s">
        <v>1</v>
      </c>
      <c r="C5">
        <f t="shared" ref="C5:C14" si="0">C4+1</f>
        <v>2011</v>
      </c>
      <c r="D5">
        <v>97.342921950925614</v>
      </c>
      <c r="E5" s="2">
        <v>11369</v>
      </c>
      <c r="F5" s="4">
        <v>30.7</v>
      </c>
      <c r="G5" s="6">
        <v>49.8</v>
      </c>
      <c r="H5" s="6">
        <v>21.4</v>
      </c>
      <c r="I5" s="6">
        <v>48.453608247422679</v>
      </c>
      <c r="J5" s="11">
        <v>32.1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x14ac:dyDescent="0.3">
      <c r="B6" t="s">
        <v>1</v>
      </c>
      <c r="C6">
        <f t="shared" si="0"/>
        <v>2012</v>
      </c>
      <c r="D6">
        <v>97.537899982747518</v>
      </c>
      <c r="E6" s="2">
        <v>11117</v>
      </c>
      <c r="F6" s="4">
        <v>28.3</v>
      </c>
      <c r="G6" s="6">
        <v>46.6</v>
      </c>
      <c r="H6" s="6">
        <v>21.4</v>
      </c>
      <c r="I6" s="8">
        <v>56.400000000000006</v>
      </c>
      <c r="J6" s="11">
        <v>28.8</v>
      </c>
      <c r="K6" s="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x14ac:dyDescent="0.3">
      <c r="B7" t="s">
        <v>1</v>
      </c>
      <c r="C7">
        <f t="shared" si="0"/>
        <v>2013</v>
      </c>
      <c r="D7">
        <v>97.473470178770967</v>
      </c>
      <c r="E7" s="2">
        <v>10866</v>
      </c>
      <c r="F7" s="4">
        <v>29.1</v>
      </c>
      <c r="G7" s="6">
        <v>47.099999999999994</v>
      </c>
      <c r="H7" s="6">
        <v>21.4</v>
      </c>
      <c r="I7" s="6">
        <v>56.400000000000006</v>
      </c>
      <c r="J7" s="11">
        <v>28.7</v>
      </c>
      <c r="K7" s="8"/>
    </row>
    <row r="8" spans="2:22" x14ac:dyDescent="0.3">
      <c r="B8" t="s">
        <v>1</v>
      </c>
      <c r="C8">
        <f t="shared" si="0"/>
        <v>2014</v>
      </c>
      <c r="D8">
        <v>97.28098773085047</v>
      </c>
      <c r="E8" s="2">
        <v>10152</v>
      </c>
      <c r="F8" s="4">
        <v>33.299999999999997</v>
      </c>
      <c r="G8" s="6">
        <v>46.699999999999996</v>
      </c>
      <c r="H8" s="6">
        <v>23.62</v>
      </c>
      <c r="I8" s="8">
        <v>54.441260744985676</v>
      </c>
      <c r="J8" s="11">
        <v>27.7</v>
      </c>
      <c r="K8" s="8"/>
    </row>
    <row r="9" spans="2:22" x14ac:dyDescent="0.3">
      <c r="B9" t="s">
        <v>1</v>
      </c>
      <c r="C9">
        <f t="shared" si="0"/>
        <v>2015</v>
      </c>
      <c r="D9">
        <v>98.061788311819157</v>
      </c>
      <c r="E9" s="2">
        <v>10091</v>
      </c>
      <c r="F9" s="4">
        <v>35.700000000000003</v>
      </c>
      <c r="G9" s="6">
        <v>46.7</v>
      </c>
      <c r="H9" s="6">
        <v>23.62</v>
      </c>
      <c r="I9" s="8">
        <v>70.599999999999994</v>
      </c>
      <c r="J9" s="11">
        <v>24.9</v>
      </c>
    </row>
    <row r="10" spans="2:22" x14ac:dyDescent="0.3">
      <c r="B10" t="s">
        <v>1</v>
      </c>
      <c r="C10">
        <f t="shared" si="0"/>
        <v>2016</v>
      </c>
      <c r="D10">
        <v>98.244953317322427</v>
      </c>
      <c r="E10" s="2">
        <v>10459</v>
      </c>
      <c r="F10" s="4">
        <v>35.4</v>
      </c>
      <c r="G10" s="6">
        <v>47.2</v>
      </c>
      <c r="H10" s="6">
        <v>23.62</v>
      </c>
      <c r="I10" s="6">
        <v>70.599999999999994</v>
      </c>
      <c r="J10" s="11">
        <v>23.1</v>
      </c>
    </row>
    <row r="11" spans="2:22" x14ac:dyDescent="0.3">
      <c r="B11" t="s">
        <v>1</v>
      </c>
      <c r="C11">
        <f t="shared" si="0"/>
        <v>2017</v>
      </c>
      <c r="D11">
        <v>98.865815597854265</v>
      </c>
      <c r="E11" s="2">
        <v>11453</v>
      </c>
      <c r="F11" s="4">
        <v>31</v>
      </c>
      <c r="G11" s="6">
        <v>47.5</v>
      </c>
      <c r="H11" s="6">
        <v>26.3</v>
      </c>
      <c r="I11" s="6">
        <v>70.599999999999994</v>
      </c>
      <c r="J11" s="11">
        <v>23.5</v>
      </c>
    </row>
    <row r="12" spans="2:22" x14ac:dyDescent="0.3">
      <c r="B12" t="s">
        <v>1</v>
      </c>
      <c r="C12">
        <f t="shared" si="0"/>
        <v>2018</v>
      </c>
      <c r="D12">
        <v>98.432988122226021</v>
      </c>
      <c r="E12" s="2">
        <v>11625</v>
      </c>
      <c r="F12" s="4">
        <v>32</v>
      </c>
      <c r="G12" s="6">
        <v>48.300000000000004</v>
      </c>
      <c r="H12" s="6">
        <v>26.3</v>
      </c>
      <c r="I12" s="6">
        <v>70.599999999999994</v>
      </c>
      <c r="J12" s="11">
        <v>21.9</v>
      </c>
    </row>
    <row r="13" spans="2:22" x14ac:dyDescent="0.3">
      <c r="B13" t="s">
        <v>1</v>
      </c>
      <c r="C13">
        <f t="shared" si="0"/>
        <v>2019</v>
      </c>
      <c r="D13">
        <v>98.930828336487863</v>
      </c>
      <c r="E13" s="2">
        <v>11663</v>
      </c>
      <c r="F13" s="4">
        <v>31.3</v>
      </c>
      <c r="G13" s="6">
        <v>48.599999999999994</v>
      </c>
      <c r="H13" s="6">
        <v>26.3</v>
      </c>
      <c r="I13" s="6">
        <v>70.599999999999994</v>
      </c>
      <c r="J13" s="11">
        <v>21.6</v>
      </c>
    </row>
    <row r="14" spans="2:22" x14ac:dyDescent="0.3">
      <c r="B14" t="s">
        <v>1</v>
      </c>
      <c r="C14">
        <f t="shared" si="0"/>
        <v>2020</v>
      </c>
      <c r="D14">
        <v>98.546655057249652</v>
      </c>
      <c r="E14" s="2">
        <v>13097</v>
      </c>
      <c r="F14" s="4">
        <v>28.5</v>
      </c>
      <c r="G14" s="6">
        <v>44.699999999999996</v>
      </c>
      <c r="H14" s="6">
        <v>26.3</v>
      </c>
      <c r="I14">
        <v>70.599999999999994</v>
      </c>
      <c r="J14" s="11">
        <v>21.8</v>
      </c>
    </row>
    <row r="15" spans="2:22" x14ac:dyDescent="0.3">
      <c r="B15" t="s">
        <v>3</v>
      </c>
      <c r="C15">
        <v>2010</v>
      </c>
      <c r="D15">
        <v>102.95085096113293</v>
      </c>
      <c r="E15" s="2">
        <v>16903</v>
      </c>
      <c r="F15" s="4">
        <v>14.2</v>
      </c>
      <c r="G15" s="6">
        <v>54.4</v>
      </c>
      <c r="H15" s="6">
        <v>19.3</v>
      </c>
      <c r="I15" s="8">
        <v>69.491525423728817</v>
      </c>
      <c r="J15" s="11">
        <v>23.8</v>
      </c>
    </row>
    <row r="16" spans="2:22" x14ac:dyDescent="0.3">
      <c r="B16" t="s">
        <v>3</v>
      </c>
      <c r="C16">
        <f t="shared" ref="C16:C25" si="1">C15+1</f>
        <v>2011</v>
      </c>
      <c r="D16">
        <v>103.00329681612172</v>
      </c>
      <c r="E16" s="2">
        <v>16422</v>
      </c>
      <c r="F16" s="4">
        <v>15.5</v>
      </c>
      <c r="G16" s="6">
        <v>52.2</v>
      </c>
      <c r="H16" s="6">
        <v>19.3</v>
      </c>
      <c r="I16" s="6">
        <v>69.491525423728817</v>
      </c>
      <c r="J16" s="11">
        <v>22.8</v>
      </c>
    </row>
    <row r="17" spans="2:10" x14ac:dyDescent="0.3">
      <c r="B17" t="s">
        <v>3</v>
      </c>
      <c r="C17">
        <f t="shared" si="1"/>
        <v>2012</v>
      </c>
      <c r="D17">
        <v>103.14632220403716</v>
      </c>
      <c r="E17" s="2">
        <v>16065</v>
      </c>
      <c r="F17" s="4">
        <v>14.5</v>
      </c>
      <c r="G17" s="6">
        <v>50.5</v>
      </c>
      <c r="H17" s="6">
        <v>19.3</v>
      </c>
      <c r="I17" s="8">
        <v>44.6</v>
      </c>
      <c r="J17" s="11">
        <v>20.399999999999999</v>
      </c>
    </row>
    <row r="18" spans="2:10" x14ac:dyDescent="0.3">
      <c r="B18" t="s">
        <v>3</v>
      </c>
      <c r="C18">
        <f t="shared" si="1"/>
        <v>2013</v>
      </c>
      <c r="D18">
        <v>102.10481895017902</v>
      </c>
      <c r="E18" s="2">
        <v>16121</v>
      </c>
      <c r="F18" s="4">
        <v>16.100000000000001</v>
      </c>
      <c r="G18" s="6">
        <v>51.2</v>
      </c>
      <c r="H18" s="6">
        <v>19.3</v>
      </c>
      <c r="I18" s="6">
        <v>44.6</v>
      </c>
      <c r="J18" s="11">
        <v>18.899999999999999</v>
      </c>
    </row>
    <row r="19" spans="2:10" x14ac:dyDescent="0.3">
      <c r="B19" t="s">
        <v>3</v>
      </c>
      <c r="C19">
        <f t="shared" si="1"/>
        <v>2014</v>
      </c>
      <c r="D19">
        <v>102.65582243545188</v>
      </c>
      <c r="E19" s="2">
        <v>15904</v>
      </c>
      <c r="F19" s="4">
        <v>16.899999999999999</v>
      </c>
      <c r="G19" s="6">
        <v>51.800000000000004</v>
      </c>
      <c r="H19" s="6">
        <v>26.3</v>
      </c>
      <c r="I19" s="8">
        <v>49.253731343283583</v>
      </c>
      <c r="J19" s="11">
        <v>18.399999999999999</v>
      </c>
    </row>
    <row r="20" spans="2:10" x14ac:dyDescent="0.3">
      <c r="B20" t="s">
        <v>3</v>
      </c>
      <c r="C20">
        <f t="shared" si="1"/>
        <v>2015</v>
      </c>
      <c r="D20">
        <v>103.11220307410038</v>
      </c>
      <c r="E20" s="2">
        <v>16267</v>
      </c>
      <c r="F20" s="4">
        <v>14.4</v>
      </c>
      <c r="G20" s="6">
        <v>53.1</v>
      </c>
      <c r="H20" s="6">
        <v>26.3</v>
      </c>
      <c r="I20" s="8">
        <v>73.400000000000006</v>
      </c>
      <c r="J20" s="11">
        <v>19.5</v>
      </c>
    </row>
    <row r="21" spans="2:10" x14ac:dyDescent="0.3">
      <c r="B21" t="s">
        <v>3</v>
      </c>
      <c r="C21">
        <f t="shared" si="1"/>
        <v>2016</v>
      </c>
      <c r="D21">
        <v>103.3680556336821</v>
      </c>
      <c r="E21" s="2">
        <v>15751</v>
      </c>
      <c r="F21" s="4">
        <v>15.7</v>
      </c>
      <c r="G21" s="6">
        <v>52.599999999999994</v>
      </c>
      <c r="H21" s="6">
        <v>26.3</v>
      </c>
      <c r="I21" s="6">
        <v>73.400000000000006</v>
      </c>
      <c r="J21" s="11">
        <v>19.100000000000001</v>
      </c>
    </row>
    <row r="22" spans="2:10" x14ac:dyDescent="0.3">
      <c r="B22" t="s">
        <v>3</v>
      </c>
      <c r="C22">
        <f t="shared" si="1"/>
        <v>2017</v>
      </c>
      <c r="D22">
        <v>103.92533972367622</v>
      </c>
      <c r="E22" s="2">
        <v>15839</v>
      </c>
      <c r="F22" s="4">
        <v>13.3</v>
      </c>
      <c r="G22" s="6">
        <v>53</v>
      </c>
      <c r="H22" s="6">
        <v>21.2</v>
      </c>
      <c r="I22" s="6">
        <v>73.400000000000006</v>
      </c>
      <c r="J22" s="11">
        <v>16.399999999999999</v>
      </c>
    </row>
    <row r="23" spans="2:10" x14ac:dyDescent="0.3">
      <c r="B23" t="s">
        <v>3</v>
      </c>
      <c r="C23">
        <f t="shared" si="1"/>
        <v>2018</v>
      </c>
      <c r="D23">
        <v>104.75537199963131</v>
      </c>
      <c r="E23" s="2">
        <v>15867</v>
      </c>
      <c r="F23" s="4">
        <v>14.2</v>
      </c>
      <c r="G23" s="6">
        <v>52.7</v>
      </c>
      <c r="H23" s="6">
        <v>21.2</v>
      </c>
      <c r="I23" s="6">
        <v>73.400000000000006</v>
      </c>
      <c r="J23" s="11">
        <v>15.8</v>
      </c>
    </row>
    <row r="24" spans="2:10" x14ac:dyDescent="0.3">
      <c r="B24" t="s">
        <v>3</v>
      </c>
      <c r="C24">
        <f t="shared" si="1"/>
        <v>2019</v>
      </c>
      <c r="D24">
        <v>105.02709549330936</v>
      </c>
      <c r="E24" s="2">
        <v>17241</v>
      </c>
      <c r="F24" s="4">
        <v>17.899999999999999</v>
      </c>
      <c r="G24" s="6">
        <v>51.6</v>
      </c>
      <c r="H24" s="6">
        <v>21.2</v>
      </c>
      <c r="I24" s="6">
        <v>73.400000000000006</v>
      </c>
      <c r="J24" s="11">
        <v>14.6</v>
      </c>
    </row>
    <row r="25" spans="2:10" x14ac:dyDescent="0.3">
      <c r="B25" t="s">
        <v>3</v>
      </c>
      <c r="C25">
        <f t="shared" si="1"/>
        <v>2020</v>
      </c>
      <c r="D25">
        <v>104.76503231589673</v>
      </c>
      <c r="E25" s="2">
        <v>18042</v>
      </c>
      <c r="F25" s="4">
        <v>16</v>
      </c>
      <c r="G25" s="6">
        <v>47.8</v>
      </c>
      <c r="H25" s="6">
        <v>21.2</v>
      </c>
      <c r="I25">
        <v>73.400000000000006</v>
      </c>
      <c r="J25" s="11">
        <v>14.2</v>
      </c>
    </row>
    <row r="26" spans="2:10" x14ac:dyDescent="0.3">
      <c r="B26" t="s">
        <v>4</v>
      </c>
      <c r="C26">
        <v>2010</v>
      </c>
      <c r="D26">
        <v>102.45160051784337</v>
      </c>
      <c r="E26" s="2">
        <v>15841</v>
      </c>
      <c r="F26" s="4">
        <v>11.5</v>
      </c>
      <c r="G26" s="6">
        <v>53.3</v>
      </c>
      <c r="H26" s="6">
        <v>17.600000000000001</v>
      </c>
      <c r="I26" s="8">
        <v>57.89473684210526</v>
      </c>
      <c r="J26" s="11">
        <v>22.2</v>
      </c>
    </row>
    <row r="27" spans="2:10" x14ac:dyDescent="0.3">
      <c r="B27" t="s">
        <v>4</v>
      </c>
      <c r="C27">
        <f t="shared" ref="C27:C36" si="2">C26+1</f>
        <v>2011</v>
      </c>
      <c r="D27">
        <v>102.72372462904117</v>
      </c>
      <c r="E27" s="2">
        <v>15693</v>
      </c>
      <c r="F27" s="4">
        <v>14.1</v>
      </c>
      <c r="G27" s="6">
        <v>50.2</v>
      </c>
      <c r="H27" s="6">
        <v>17.600000000000001</v>
      </c>
      <c r="I27" s="6">
        <v>57.89473684210526</v>
      </c>
      <c r="J27" s="11">
        <v>21.9</v>
      </c>
    </row>
    <row r="28" spans="2:10" x14ac:dyDescent="0.3">
      <c r="B28" t="s">
        <v>4</v>
      </c>
      <c r="C28">
        <f t="shared" si="2"/>
        <v>2012</v>
      </c>
      <c r="D28">
        <v>103.39483573562333</v>
      </c>
      <c r="E28" s="2">
        <v>15550</v>
      </c>
      <c r="F28" s="4">
        <v>13</v>
      </c>
      <c r="G28" s="6">
        <v>45.3</v>
      </c>
      <c r="H28" s="6">
        <v>17.600000000000001</v>
      </c>
      <c r="I28" s="8">
        <v>60.7</v>
      </c>
      <c r="J28" s="11">
        <v>19.8</v>
      </c>
    </row>
    <row r="29" spans="2:10" x14ac:dyDescent="0.3">
      <c r="B29" t="s">
        <v>4</v>
      </c>
      <c r="C29">
        <f t="shared" si="2"/>
        <v>2013</v>
      </c>
      <c r="D29">
        <v>102.50736925405501</v>
      </c>
      <c r="E29" s="2">
        <v>15134</v>
      </c>
      <c r="F29" s="4">
        <v>14.1</v>
      </c>
      <c r="G29" s="6">
        <v>47.3</v>
      </c>
      <c r="H29" s="6">
        <v>17.600000000000001</v>
      </c>
      <c r="I29" s="6">
        <v>60.7</v>
      </c>
      <c r="J29" s="11">
        <v>19.100000000000001</v>
      </c>
    </row>
    <row r="30" spans="2:10" x14ac:dyDescent="0.3">
      <c r="B30" t="s">
        <v>4</v>
      </c>
      <c r="C30">
        <f t="shared" si="2"/>
        <v>2014</v>
      </c>
      <c r="D30">
        <v>102.87923194693292</v>
      </c>
      <c r="E30" s="2">
        <v>14724</v>
      </c>
      <c r="F30" s="4">
        <v>16.7</v>
      </c>
      <c r="G30" s="6">
        <v>48.2</v>
      </c>
      <c r="H30" s="6">
        <v>22.08</v>
      </c>
      <c r="I30" s="8">
        <v>26.923076923076923</v>
      </c>
      <c r="J30" s="11">
        <v>13.6</v>
      </c>
    </row>
    <row r="31" spans="2:10" x14ac:dyDescent="0.3">
      <c r="B31" t="s">
        <v>4</v>
      </c>
      <c r="C31">
        <f t="shared" si="2"/>
        <v>2015</v>
      </c>
      <c r="D31">
        <v>102.90527800487517</v>
      </c>
      <c r="E31" s="2">
        <v>14880</v>
      </c>
      <c r="F31" s="4">
        <v>16.7</v>
      </c>
      <c r="G31" s="6">
        <v>44.400000000000006</v>
      </c>
      <c r="H31" s="6">
        <v>22.08</v>
      </c>
      <c r="I31" s="8">
        <v>75.099999999999994</v>
      </c>
      <c r="J31" s="11">
        <v>16.8</v>
      </c>
    </row>
    <row r="32" spans="2:10" x14ac:dyDescent="0.3">
      <c r="B32" t="s">
        <v>4</v>
      </c>
      <c r="C32">
        <f t="shared" si="2"/>
        <v>2016</v>
      </c>
      <c r="D32">
        <v>102.95434339367222</v>
      </c>
      <c r="E32" s="2">
        <v>16277</v>
      </c>
      <c r="F32" s="4">
        <v>13.4</v>
      </c>
      <c r="G32" s="6">
        <v>46.699999999999996</v>
      </c>
      <c r="H32" s="6">
        <v>22.08</v>
      </c>
      <c r="I32" s="6">
        <v>75.099999999999994</v>
      </c>
      <c r="J32" s="11">
        <v>16.600000000000001</v>
      </c>
    </row>
    <row r="33" spans="2:10" x14ac:dyDescent="0.3">
      <c r="B33" t="s">
        <v>4</v>
      </c>
      <c r="C33">
        <f t="shared" si="2"/>
        <v>2017</v>
      </c>
      <c r="D33">
        <v>103.5518514002886</v>
      </c>
      <c r="E33" s="2">
        <v>15698</v>
      </c>
      <c r="F33" s="4">
        <v>12.6</v>
      </c>
      <c r="G33" s="6">
        <v>45.2</v>
      </c>
      <c r="H33" s="6">
        <v>30.4</v>
      </c>
      <c r="I33" s="6">
        <v>75.099999999999994</v>
      </c>
      <c r="J33" s="11">
        <v>14.8</v>
      </c>
    </row>
    <row r="34" spans="2:10" x14ac:dyDescent="0.3">
      <c r="B34" t="s">
        <v>4</v>
      </c>
      <c r="C34">
        <f t="shared" si="2"/>
        <v>2018</v>
      </c>
      <c r="D34">
        <v>103.28137442967623</v>
      </c>
      <c r="E34" s="2">
        <v>15925</v>
      </c>
      <c r="F34" s="4">
        <v>14</v>
      </c>
      <c r="G34" s="6">
        <v>46.8</v>
      </c>
      <c r="H34" s="6">
        <v>30.4</v>
      </c>
      <c r="I34" s="6">
        <v>75.099999999999994</v>
      </c>
      <c r="J34" s="11">
        <v>12.6</v>
      </c>
    </row>
    <row r="35" spans="2:10" x14ac:dyDescent="0.3">
      <c r="B35" t="s">
        <v>4</v>
      </c>
      <c r="C35">
        <f t="shared" si="2"/>
        <v>2019</v>
      </c>
      <c r="D35">
        <v>103.06750488613878</v>
      </c>
      <c r="E35" s="2">
        <v>15982</v>
      </c>
      <c r="F35" s="4">
        <v>20.7</v>
      </c>
      <c r="G35" s="6">
        <v>45.2</v>
      </c>
      <c r="H35" s="6">
        <v>30.4</v>
      </c>
      <c r="I35" s="6">
        <v>75.099999999999994</v>
      </c>
      <c r="J35" s="11">
        <v>12.4</v>
      </c>
    </row>
    <row r="36" spans="2:10" x14ac:dyDescent="0.3">
      <c r="B36" t="s">
        <v>4</v>
      </c>
      <c r="C36">
        <f t="shared" si="2"/>
        <v>2020</v>
      </c>
      <c r="D36">
        <v>103.19591902233547</v>
      </c>
      <c r="E36" s="2">
        <v>15930</v>
      </c>
      <c r="F36" s="4">
        <v>22.2</v>
      </c>
      <c r="G36" s="6">
        <v>39.699999999999996</v>
      </c>
      <c r="H36" s="6">
        <v>30.4</v>
      </c>
      <c r="I36">
        <v>75.099999999999994</v>
      </c>
      <c r="J36" s="11">
        <v>8.9</v>
      </c>
    </row>
    <row r="37" spans="2:10" x14ac:dyDescent="0.3">
      <c r="B37" t="s">
        <v>5</v>
      </c>
      <c r="C37">
        <v>2010</v>
      </c>
      <c r="D37">
        <v>101.58923670939204</v>
      </c>
      <c r="E37" s="2">
        <v>15266</v>
      </c>
      <c r="F37" s="4">
        <v>22.7</v>
      </c>
      <c r="G37" s="6">
        <v>57.6</v>
      </c>
      <c r="H37" s="6">
        <v>19.3</v>
      </c>
      <c r="I37" s="8">
        <v>74.074074074074076</v>
      </c>
      <c r="J37" s="11">
        <v>36.5</v>
      </c>
    </row>
    <row r="38" spans="2:10" x14ac:dyDescent="0.3">
      <c r="B38" t="s">
        <v>5</v>
      </c>
      <c r="C38">
        <f t="shared" ref="C38:C47" si="3">C37+1</f>
        <v>2011</v>
      </c>
      <c r="D38">
        <v>101.52684220245794</v>
      </c>
      <c r="E38" s="2">
        <v>14897</v>
      </c>
      <c r="F38" s="4">
        <v>21</v>
      </c>
      <c r="G38" s="6">
        <v>56.7</v>
      </c>
      <c r="H38" s="6">
        <v>19.3</v>
      </c>
      <c r="I38" s="6">
        <v>74.074074074074076</v>
      </c>
      <c r="J38" s="11">
        <v>29.7</v>
      </c>
    </row>
    <row r="39" spans="2:10" x14ac:dyDescent="0.3">
      <c r="B39" t="s">
        <v>5</v>
      </c>
      <c r="C39">
        <f t="shared" si="3"/>
        <v>2012</v>
      </c>
      <c r="D39">
        <v>101.8761316962879</v>
      </c>
      <c r="E39" s="2">
        <v>14395</v>
      </c>
      <c r="F39" s="4">
        <v>19.899999999999999</v>
      </c>
      <c r="G39" s="6">
        <v>54.1</v>
      </c>
      <c r="H39" s="6">
        <v>19.3</v>
      </c>
      <c r="I39" s="8">
        <v>48.7</v>
      </c>
      <c r="J39" s="11">
        <v>28.9</v>
      </c>
    </row>
    <row r="40" spans="2:10" x14ac:dyDescent="0.3">
      <c r="B40" t="s">
        <v>5</v>
      </c>
      <c r="C40">
        <f t="shared" si="3"/>
        <v>2013</v>
      </c>
      <c r="D40">
        <v>101.24118133533885</v>
      </c>
      <c r="E40" s="2">
        <v>13523</v>
      </c>
      <c r="F40" s="4">
        <v>19.8</v>
      </c>
      <c r="G40" s="6">
        <v>56.2</v>
      </c>
      <c r="H40" s="6">
        <v>19.3</v>
      </c>
      <c r="I40" s="6">
        <v>48.7</v>
      </c>
      <c r="J40" s="11">
        <v>29.8</v>
      </c>
    </row>
    <row r="41" spans="2:10" x14ac:dyDescent="0.3">
      <c r="B41" t="s">
        <v>5</v>
      </c>
      <c r="C41">
        <f t="shared" si="3"/>
        <v>2014</v>
      </c>
      <c r="D41">
        <v>101.22150676668861</v>
      </c>
      <c r="E41" s="2">
        <v>14115</v>
      </c>
      <c r="F41" s="4">
        <v>17.899999999999999</v>
      </c>
      <c r="G41" s="6">
        <v>57</v>
      </c>
      <c r="H41" s="6">
        <v>25.93</v>
      </c>
      <c r="I41" s="8">
        <v>50</v>
      </c>
      <c r="J41" s="11">
        <v>32.1</v>
      </c>
    </row>
    <row r="42" spans="2:10" x14ac:dyDescent="0.3">
      <c r="B42" t="s">
        <v>5</v>
      </c>
      <c r="C42">
        <f t="shared" si="3"/>
        <v>2015</v>
      </c>
      <c r="D42">
        <v>102.05368231633658</v>
      </c>
      <c r="E42" s="2">
        <v>14954</v>
      </c>
      <c r="F42" s="4">
        <v>21.7</v>
      </c>
      <c r="G42" s="6">
        <v>56.3</v>
      </c>
      <c r="H42" s="6">
        <v>25.93</v>
      </c>
      <c r="I42" s="8">
        <v>62</v>
      </c>
      <c r="J42" s="11">
        <v>26.7</v>
      </c>
    </row>
    <row r="43" spans="2:10" x14ac:dyDescent="0.3">
      <c r="B43" t="s">
        <v>5</v>
      </c>
      <c r="C43">
        <f t="shared" si="3"/>
        <v>2016</v>
      </c>
      <c r="D43">
        <v>102.70028894307448</v>
      </c>
      <c r="E43" s="2">
        <v>15007</v>
      </c>
      <c r="F43" s="4">
        <v>15.5</v>
      </c>
      <c r="G43" s="6">
        <v>55.900000000000006</v>
      </c>
      <c r="H43" s="6">
        <v>25.93</v>
      </c>
      <c r="I43" s="6">
        <v>62</v>
      </c>
      <c r="J43" s="11">
        <v>26.8</v>
      </c>
    </row>
    <row r="44" spans="2:10" x14ac:dyDescent="0.3">
      <c r="B44" t="s">
        <v>5</v>
      </c>
      <c r="C44">
        <f t="shared" si="3"/>
        <v>2017</v>
      </c>
      <c r="D44">
        <v>102.62219232487104</v>
      </c>
      <c r="E44" s="2">
        <v>14000</v>
      </c>
      <c r="F44" s="4">
        <v>21.3</v>
      </c>
      <c r="G44" s="6">
        <v>55.6</v>
      </c>
      <c r="H44" s="6">
        <v>7.7</v>
      </c>
      <c r="I44" s="6">
        <v>62</v>
      </c>
      <c r="J44" s="11">
        <v>26.5</v>
      </c>
    </row>
    <row r="45" spans="2:10" x14ac:dyDescent="0.3">
      <c r="B45" t="s">
        <v>5</v>
      </c>
      <c r="C45">
        <f t="shared" si="3"/>
        <v>2018</v>
      </c>
      <c r="D45">
        <v>104.15197901313616</v>
      </c>
      <c r="E45" s="2">
        <v>17039</v>
      </c>
      <c r="F45" s="4">
        <v>15.4</v>
      </c>
      <c r="G45" s="6">
        <v>58</v>
      </c>
      <c r="H45" s="6">
        <v>7.7</v>
      </c>
      <c r="I45" s="6">
        <v>62</v>
      </c>
      <c r="J45" s="11">
        <v>24.4</v>
      </c>
    </row>
    <row r="46" spans="2:10" x14ac:dyDescent="0.3">
      <c r="B46" t="s">
        <v>5</v>
      </c>
      <c r="C46">
        <f t="shared" si="3"/>
        <v>2019</v>
      </c>
      <c r="D46">
        <v>104.11065608855475</v>
      </c>
      <c r="E46" s="2">
        <v>16798</v>
      </c>
      <c r="F46" s="4">
        <v>12</v>
      </c>
      <c r="G46" s="6">
        <v>57</v>
      </c>
      <c r="H46" s="6">
        <v>7.7</v>
      </c>
      <c r="I46" s="6">
        <v>62</v>
      </c>
      <c r="J46" s="11">
        <v>24.2</v>
      </c>
    </row>
    <row r="47" spans="2:10" x14ac:dyDescent="0.3">
      <c r="B47" t="s">
        <v>5</v>
      </c>
      <c r="C47">
        <f t="shared" si="3"/>
        <v>2020</v>
      </c>
      <c r="D47">
        <v>104.71865784345634</v>
      </c>
      <c r="E47" s="2">
        <v>18363</v>
      </c>
      <c r="F47" s="4">
        <v>14.1</v>
      </c>
      <c r="G47" s="6">
        <v>43.400000000000006</v>
      </c>
      <c r="H47" s="6">
        <v>7.7</v>
      </c>
      <c r="I47">
        <v>62</v>
      </c>
      <c r="J47" s="11">
        <v>21.3</v>
      </c>
    </row>
    <row r="48" spans="2:10" x14ac:dyDescent="0.3">
      <c r="B48" t="s">
        <v>6</v>
      </c>
      <c r="C48">
        <v>2010</v>
      </c>
      <c r="D48">
        <v>97.656777072327486</v>
      </c>
      <c r="E48" s="3">
        <v>12737</v>
      </c>
      <c r="F48" s="5">
        <v>29.7</v>
      </c>
      <c r="G48" s="7">
        <v>57.7</v>
      </c>
      <c r="H48" s="7">
        <v>28.7</v>
      </c>
      <c r="I48" s="9">
        <v>38.095238095238095</v>
      </c>
      <c r="J48" s="12">
        <v>29.8</v>
      </c>
    </row>
    <row r="49" spans="2:10" x14ac:dyDescent="0.3">
      <c r="B49" t="s">
        <v>6</v>
      </c>
      <c r="C49">
        <f t="shared" ref="C49:C58" si="4">C48+1</f>
        <v>2011</v>
      </c>
      <c r="D49">
        <v>97.665609006296393</v>
      </c>
      <c r="E49" s="3">
        <v>11284</v>
      </c>
      <c r="F49" s="5">
        <v>30.1</v>
      </c>
      <c r="G49" s="7">
        <v>57.300000000000004</v>
      </c>
      <c r="H49" s="7">
        <v>28.7</v>
      </c>
      <c r="I49" s="10">
        <v>38.095238095238095</v>
      </c>
      <c r="J49" s="12">
        <v>30.9</v>
      </c>
    </row>
    <row r="50" spans="2:10" x14ac:dyDescent="0.3">
      <c r="B50" t="s">
        <v>6</v>
      </c>
      <c r="C50">
        <f t="shared" si="4"/>
        <v>2012</v>
      </c>
      <c r="D50">
        <v>97.445947625308392</v>
      </c>
      <c r="E50" s="3">
        <v>10752</v>
      </c>
      <c r="F50" s="5">
        <v>33.6</v>
      </c>
      <c r="G50" s="7">
        <v>56.900000000000006</v>
      </c>
      <c r="H50" s="7">
        <v>28.7</v>
      </c>
      <c r="I50" s="9">
        <v>62.7</v>
      </c>
      <c r="J50" s="12">
        <v>28</v>
      </c>
    </row>
    <row r="51" spans="2:10" x14ac:dyDescent="0.3">
      <c r="B51" t="s">
        <v>6</v>
      </c>
      <c r="C51">
        <f t="shared" si="4"/>
        <v>2013</v>
      </c>
      <c r="D51">
        <v>97.364232071631193</v>
      </c>
      <c r="E51" s="3">
        <v>11723</v>
      </c>
      <c r="F51" s="5">
        <v>28.4</v>
      </c>
      <c r="G51" s="7">
        <v>56.7</v>
      </c>
      <c r="H51" s="7">
        <v>28.7</v>
      </c>
      <c r="I51">
        <v>62.7</v>
      </c>
      <c r="J51" s="12">
        <v>27.5</v>
      </c>
    </row>
    <row r="52" spans="2:10" x14ac:dyDescent="0.3">
      <c r="B52" t="s">
        <v>6</v>
      </c>
      <c r="C52">
        <f t="shared" si="4"/>
        <v>2014</v>
      </c>
      <c r="D52">
        <v>97.197206317482397</v>
      </c>
      <c r="E52" s="3">
        <v>11157</v>
      </c>
      <c r="F52" s="5">
        <v>27.6</v>
      </c>
      <c r="G52" s="7">
        <v>56.400000000000006</v>
      </c>
      <c r="H52" s="7">
        <v>27.82</v>
      </c>
      <c r="I52" s="9">
        <v>41.558441558441558</v>
      </c>
      <c r="J52" s="12">
        <v>23.8</v>
      </c>
    </row>
    <row r="53" spans="2:10" x14ac:dyDescent="0.3">
      <c r="B53" t="s">
        <v>6</v>
      </c>
      <c r="C53">
        <f t="shared" si="4"/>
        <v>2015</v>
      </c>
      <c r="D53">
        <v>97.101388361005831</v>
      </c>
      <c r="E53" s="3">
        <v>11839</v>
      </c>
      <c r="F53" s="5">
        <v>28.5</v>
      </c>
      <c r="G53" s="7">
        <v>55.900000000000006</v>
      </c>
      <c r="H53" s="7">
        <v>27.82</v>
      </c>
      <c r="I53" s="9">
        <v>62.300000000000004</v>
      </c>
      <c r="J53" s="12">
        <v>21.9</v>
      </c>
    </row>
    <row r="54" spans="2:10" x14ac:dyDescent="0.3">
      <c r="B54" t="s">
        <v>6</v>
      </c>
      <c r="C54">
        <f t="shared" si="4"/>
        <v>2016</v>
      </c>
      <c r="D54">
        <v>97.400568838714406</v>
      </c>
      <c r="E54" s="3">
        <v>11010</v>
      </c>
      <c r="F54" s="5">
        <v>35</v>
      </c>
      <c r="G54" s="7">
        <v>55.1</v>
      </c>
      <c r="H54" s="7">
        <v>27.82</v>
      </c>
      <c r="I54">
        <v>62.300000000000004</v>
      </c>
      <c r="J54" s="12">
        <v>18.899999999999999</v>
      </c>
    </row>
    <row r="55" spans="2:10" x14ac:dyDescent="0.3">
      <c r="B55" t="s">
        <v>6</v>
      </c>
      <c r="C55">
        <f t="shared" si="4"/>
        <v>2017</v>
      </c>
      <c r="D55">
        <v>98.056888465367209</v>
      </c>
      <c r="E55" s="3">
        <v>11615</v>
      </c>
      <c r="F55" s="5">
        <v>30.5</v>
      </c>
      <c r="G55" s="7">
        <v>55.599999999999994</v>
      </c>
      <c r="H55" s="7">
        <v>31</v>
      </c>
      <c r="I55">
        <v>62.300000000000004</v>
      </c>
      <c r="J55" s="12">
        <v>17.5</v>
      </c>
    </row>
    <row r="56" spans="2:10" x14ac:dyDescent="0.3">
      <c r="B56" t="s">
        <v>6</v>
      </c>
      <c r="C56">
        <f t="shared" si="4"/>
        <v>2018</v>
      </c>
      <c r="D56">
        <v>100.13037292514532</v>
      </c>
      <c r="E56" s="3">
        <v>12047</v>
      </c>
      <c r="F56" s="5">
        <v>32.1</v>
      </c>
      <c r="G56" s="7">
        <v>56.199999999999996</v>
      </c>
      <c r="H56" s="7">
        <v>31</v>
      </c>
      <c r="I56">
        <v>62.300000000000004</v>
      </c>
      <c r="J56" s="12">
        <v>20.9</v>
      </c>
    </row>
    <row r="57" spans="2:10" x14ac:dyDescent="0.3">
      <c r="B57" t="s">
        <v>6</v>
      </c>
      <c r="C57">
        <f t="shared" si="4"/>
        <v>2019</v>
      </c>
      <c r="D57">
        <v>100.48512265425298</v>
      </c>
      <c r="E57" s="3">
        <v>12819</v>
      </c>
      <c r="F57" s="5">
        <v>28.5</v>
      </c>
      <c r="G57" s="7">
        <v>55.7</v>
      </c>
      <c r="H57" s="7">
        <v>31</v>
      </c>
      <c r="I57">
        <v>62.300000000000004</v>
      </c>
      <c r="J57" s="12">
        <v>20.8</v>
      </c>
    </row>
    <row r="58" spans="2:10" x14ac:dyDescent="0.3">
      <c r="B58" t="s">
        <v>6</v>
      </c>
      <c r="C58">
        <f t="shared" si="4"/>
        <v>2020</v>
      </c>
      <c r="D58">
        <v>99.053055978524483</v>
      </c>
      <c r="E58" s="3">
        <v>13588</v>
      </c>
      <c r="F58" s="5">
        <v>29.9</v>
      </c>
      <c r="G58" s="7">
        <v>44.9</v>
      </c>
      <c r="H58" s="7">
        <v>31</v>
      </c>
      <c r="I58">
        <v>62.300000000000004</v>
      </c>
      <c r="J58" s="12">
        <v>18.2</v>
      </c>
    </row>
    <row r="59" spans="2:10" x14ac:dyDescent="0.3">
      <c r="B59" t="s">
        <v>7</v>
      </c>
      <c r="C59">
        <v>2010</v>
      </c>
      <c r="D59">
        <v>101.726494478647</v>
      </c>
      <c r="E59" s="2">
        <v>14631</v>
      </c>
      <c r="F59" s="4">
        <v>20.100000000000001</v>
      </c>
      <c r="G59" s="6">
        <v>49.8</v>
      </c>
      <c r="H59" s="6">
        <v>14.1</v>
      </c>
      <c r="I59" s="8">
        <v>60</v>
      </c>
      <c r="J59" s="11">
        <v>23.9</v>
      </c>
    </row>
    <row r="60" spans="2:10" x14ac:dyDescent="0.3">
      <c r="B60" t="s">
        <v>7</v>
      </c>
      <c r="C60">
        <f t="shared" ref="C60:C69" si="5">C59+1</f>
        <v>2011</v>
      </c>
      <c r="D60">
        <v>101.77262690351488</v>
      </c>
      <c r="E60" s="2">
        <v>13381</v>
      </c>
      <c r="F60" s="4">
        <v>16.7</v>
      </c>
      <c r="G60" s="6">
        <v>47.3</v>
      </c>
      <c r="H60" s="6">
        <v>14.1</v>
      </c>
      <c r="I60" s="10">
        <v>60</v>
      </c>
      <c r="J60" s="11">
        <v>21.4</v>
      </c>
    </row>
    <row r="61" spans="2:10" x14ac:dyDescent="0.3">
      <c r="B61" t="s">
        <v>7</v>
      </c>
      <c r="C61">
        <f t="shared" si="5"/>
        <v>2012</v>
      </c>
      <c r="D61">
        <v>102.31155121660451</v>
      </c>
      <c r="E61" s="2">
        <v>12961</v>
      </c>
      <c r="F61" s="4">
        <v>17.7</v>
      </c>
      <c r="G61" s="6">
        <v>45.9</v>
      </c>
      <c r="H61" s="6">
        <v>14.1</v>
      </c>
      <c r="I61" s="8">
        <v>74.599999999999994</v>
      </c>
      <c r="J61" s="11">
        <v>14.2</v>
      </c>
    </row>
    <row r="62" spans="2:10" x14ac:dyDescent="0.3">
      <c r="B62" t="s">
        <v>7</v>
      </c>
      <c r="C62">
        <f t="shared" si="5"/>
        <v>2013</v>
      </c>
      <c r="D62">
        <v>101.99473007507692</v>
      </c>
      <c r="E62" s="2">
        <v>12733</v>
      </c>
      <c r="F62" s="4">
        <v>17.8</v>
      </c>
      <c r="G62" s="6">
        <v>46.900000000000006</v>
      </c>
      <c r="H62" s="6">
        <v>14.1</v>
      </c>
      <c r="I62">
        <v>74.599999999999994</v>
      </c>
      <c r="J62" s="11">
        <v>12.1</v>
      </c>
    </row>
    <row r="63" spans="2:10" x14ac:dyDescent="0.3">
      <c r="B63" t="s">
        <v>7</v>
      </c>
      <c r="C63">
        <f t="shared" si="5"/>
        <v>2014</v>
      </c>
      <c r="D63">
        <v>102.10988605241255</v>
      </c>
      <c r="E63" s="2">
        <v>12972</v>
      </c>
      <c r="F63" s="4">
        <v>20.6</v>
      </c>
      <c r="G63" s="6">
        <v>47.6</v>
      </c>
      <c r="H63" s="6">
        <v>16.21</v>
      </c>
      <c r="I63" s="8">
        <v>38.70967741935484</v>
      </c>
      <c r="J63" s="11">
        <v>9.6999999999999993</v>
      </c>
    </row>
    <row r="64" spans="2:10" x14ac:dyDescent="0.3">
      <c r="B64" t="s">
        <v>7</v>
      </c>
      <c r="C64">
        <f t="shared" si="5"/>
        <v>2015</v>
      </c>
      <c r="D64">
        <v>102.59275332223061</v>
      </c>
      <c r="E64" s="2">
        <v>13826</v>
      </c>
      <c r="F64" s="4">
        <v>14.9</v>
      </c>
      <c r="G64" s="6">
        <v>45.5</v>
      </c>
      <c r="H64" s="6">
        <v>16.21</v>
      </c>
      <c r="I64" s="8">
        <v>78.099999999999994</v>
      </c>
      <c r="J64" s="11">
        <v>10.3</v>
      </c>
    </row>
    <row r="65" spans="2:10" x14ac:dyDescent="0.3">
      <c r="B65" t="s">
        <v>7</v>
      </c>
      <c r="C65">
        <f t="shared" si="5"/>
        <v>2016</v>
      </c>
      <c r="D65">
        <v>102.54015469983545</v>
      </c>
      <c r="E65" s="2">
        <v>12868</v>
      </c>
      <c r="F65" s="4">
        <v>15.3</v>
      </c>
      <c r="G65" s="6">
        <v>49.1</v>
      </c>
      <c r="H65" s="6">
        <v>16.21</v>
      </c>
      <c r="I65">
        <v>78.099999999999994</v>
      </c>
      <c r="J65" s="11">
        <v>8.6</v>
      </c>
    </row>
    <row r="66" spans="2:10" x14ac:dyDescent="0.3">
      <c r="B66" t="s">
        <v>7</v>
      </c>
      <c r="C66">
        <f t="shared" si="5"/>
        <v>2017</v>
      </c>
      <c r="D66">
        <v>104.24668311847087</v>
      </c>
      <c r="E66" s="2">
        <v>13999</v>
      </c>
      <c r="F66" s="4">
        <v>17.600000000000001</v>
      </c>
      <c r="G66" s="6">
        <v>48.5</v>
      </c>
      <c r="H66" s="6">
        <v>22.6</v>
      </c>
      <c r="I66">
        <v>78.099999999999994</v>
      </c>
      <c r="J66" s="11">
        <v>8.9</v>
      </c>
    </row>
    <row r="67" spans="2:10" x14ac:dyDescent="0.3">
      <c r="B67" t="s">
        <v>7</v>
      </c>
      <c r="C67">
        <f t="shared" si="5"/>
        <v>2018</v>
      </c>
      <c r="D67">
        <v>104.62268982974884</v>
      </c>
      <c r="E67" s="2">
        <v>14603</v>
      </c>
      <c r="F67" s="4">
        <v>19.899999999999999</v>
      </c>
      <c r="G67" s="6">
        <v>46.6</v>
      </c>
      <c r="H67" s="6">
        <v>22.6</v>
      </c>
      <c r="I67">
        <v>78.099999999999994</v>
      </c>
      <c r="J67" s="11">
        <v>9.8000000000000007</v>
      </c>
    </row>
    <row r="68" spans="2:10" x14ac:dyDescent="0.3">
      <c r="B68" t="s">
        <v>7</v>
      </c>
      <c r="C68">
        <f t="shared" si="5"/>
        <v>2019</v>
      </c>
      <c r="D68">
        <v>104.84148893432184</v>
      </c>
      <c r="E68" s="2">
        <v>15932</v>
      </c>
      <c r="F68" s="4">
        <v>17.3</v>
      </c>
      <c r="G68" s="6">
        <v>44.8</v>
      </c>
      <c r="H68" s="6">
        <v>22.6</v>
      </c>
      <c r="I68">
        <v>78.099999999999994</v>
      </c>
      <c r="J68" s="11">
        <v>12.8</v>
      </c>
    </row>
    <row r="69" spans="2:10" x14ac:dyDescent="0.3">
      <c r="B69" t="s">
        <v>7</v>
      </c>
      <c r="C69">
        <f t="shared" si="5"/>
        <v>2020</v>
      </c>
      <c r="D69">
        <v>104.3466436851523</v>
      </c>
      <c r="E69" s="2">
        <v>16083</v>
      </c>
      <c r="F69" s="4">
        <v>18</v>
      </c>
      <c r="G69" s="6">
        <v>41.599999999999994</v>
      </c>
      <c r="H69" s="6">
        <v>22.6</v>
      </c>
      <c r="I69">
        <v>78.099999999999994</v>
      </c>
      <c r="J69" s="11">
        <v>9.1</v>
      </c>
    </row>
    <row r="70" spans="2:10" x14ac:dyDescent="0.3">
      <c r="B70" t="s">
        <v>8</v>
      </c>
      <c r="C70">
        <v>2010</v>
      </c>
      <c r="D70">
        <v>98.923542400246419</v>
      </c>
      <c r="E70" s="2">
        <v>14736</v>
      </c>
      <c r="F70" s="4">
        <v>19.5</v>
      </c>
      <c r="G70" s="6">
        <v>51.2</v>
      </c>
      <c r="H70" s="6">
        <v>20.6</v>
      </c>
      <c r="I70" s="8">
        <v>59.898477157360404</v>
      </c>
      <c r="J70" s="11">
        <v>23.4</v>
      </c>
    </row>
    <row r="71" spans="2:10" x14ac:dyDescent="0.3">
      <c r="B71" t="s">
        <v>8</v>
      </c>
      <c r="C71">
        <f t="shared" ref="C71:C80" si="6">C70+1</f>
        <v>2011</v>
      </c>
      <c r="D71">
        <v>99.180531890343858</v>
      </c>
      <c r="E71" s="2">
        <v>14477</v>
      </c>
      <c r="F71" s="4">
        <v>17.600000000000001</v>
      </c>
      <c r="G71" s="6">
        <v>51.5</v>
      </c>
      <c r="H71" s="6">
        <v>20.6</v>
      </c>
      <c r="I71" s="10">
        <v>59.898477157360404</v>
      </c>
      <c r="J71" s="11">
        <v>27.5</v>
      </c>
    </row>
    <row r="72" spans="2:10" x14ac:dyDescent="0.3">
      <c r="B72" t="s">
        <v>8</v>
      </c>
      <c r="C72">
        <f t="shared" si="6"/>
        <v>2012</v>
      </c>
      <c r="D72">
        <v>99.431264719312381</v>
      </c>
      <c r="E72" s="2">
        <v>14354</v>
      </c>
      <c r="F72" s="4">
        <v>15.9</v>
      </c>
      <c r="G72" s="6">
        <v>49.5</v>
      </c>
      <c r="H72" s="6">
        <v>20.6</v>
      </c>
      <c r="I72" s="8">
        <v>66</v>
      </c>
      <c r="J72" s="11">
        <v>21.7</v>
      </c>
    </row>
    <row r="73" spans="2:10" x14ac:dyDescent="0.3">
      <c r="B73" t="s">
        <v>8</v>
      </c>
      <c r="C73">
        <f t="shared" si="6"/>
        <v>2013</v>
      </c>
      <c r="D73">
        <v>99.510791490903046</v>
      </c>
      <c r="E73" s="2">
        <v>14162</v>
      </c>
      <c r="F73" s="4">
        <v>17.5</v>
      </c>
      <c r="G73" s="6">
        <v>48.1</v>
      </c>
      <c r="H73" s="6">
        <v>20.6</v>
      </c>
      <c r="I73">
        <v>66</v>
      </c>
      <c r="J73" s="11">
        <v>19.2</v>
      </c>
    </row>
    <row r="74" spans="2:10" x14ac:dyDescent="0.3">
      <c r="B74" t="s">
        <v>8</v>
      </c>
      <c r="C74">
        <f t="shared" si="6"/>
        <v>2014</v>
      </c>
      <c r="D74">
        <v>99.459657145708476</v>
      </c>
      <c r="E74" s="2">
        <v>13791</v>
      </c>
      <c r="F74" s="4">
        <v>20.399999999999999</v>
      </c>
      <c r="G74" s="6">
        <v>48.5</v>
      </c>
      <c r="H74" s="6">
        <v>26.5</v>
      </c>
      <c r="I74" s="8">
        <v>48.245614035087719</v>
      </c>
      <c r="J74" s="11">
        <v>16.8</v>
      </c>
    </row>
    <row r="75" spans="2:10" x14ac:dyDescent="0.3">
      <c r="B75" t="s">
        <v>8</v>
      </c>
      <c r="C75">
        <f t="shared" si="6"/>
        <v>2015</v>
      </c>
      <c r="D75">
        <v>99.789516332174244</v>
      </c>
      <c r="E75" s="2">
        <v>13635</v>
      </c>
      <c r="F75" s="4">
        <v>18.3</v>
      </c>
      <c r="G75" s="6">
        <v>48.9</v>
      </c>
      <c r="H75" s="6">
        <v>26.5</v>
      </c>
      <c r="I75" s="8">
        <v>70.400000000000006</v>
      </c>
      <c r="J75" s="11">
        <v>16.7</v>
      </c>
    </row>
    <row r="76" spans="2:10" x14ac:dyDescent="0.3">
      <c r="B76" t="s">
        <v>8</v>
      </c>
      <c r="C76">
        <f t="shared" si="6"/>
        <v>2016</v>
      </c>
      <c r="D76">
        <v>99.873550865665592</v>
      </c>
      <c r="E76" s="2">
        <v>13987</v>
      </c>
      <c r="F76" s="4">
        <v>17.7</v>
      </c>
      <c r="G76" s="6">
        <v>49.7</v>
      </c>
      <c r="H76" s="6">
        <v>26.5</v>
      </c>
      <c r="I76">
        <v>70.400000000000006</v>
      </c>
      <c r="J76" s="11">
        <v>17.3</v>
      </c>
    </row>
    <row r="77" spans="2:10" x14ac:dyDescent="0.3">
      <c r="B77" t="s">
        <v>8</v>
      </c>
      <c r="C77">
        <f t="shared" si="6"/>
        <v>2017</v>
      </c>
      <c r="D77">
        <v>100.00460546161861</v>
      </c>
      <c r="E77" s="2">
        <v>15008</v>
      </c>
      <c r="F77" s="4">
        <v>15.4</v>
      </c>
      <c r="G77" s="6">
        <v>48.900000000000006</v>
      </c>
      <c r="H77" s="6">
        <v>21.4</v>
      </c>
      <c r="I77">
        <v>70.400000000000006</v>
      </c>
      <c r="J77" s="11">
        <v>16.7</v>
      </c>
    </row>
    <row r="78" spans="2:10" x14ac:dyDescent="0.3">
      <c r="B78" t="s">
        <v>8</v>
      </c>
      <c r="C78">
        <f t="shared" si="6"/>
        <v>2018</v>
      </c>
      <c r="D78">
        <v>102.03439884436314</v>
      </c>
      <c r="E78" s="2">
        <v>15283</v>
      </c>
      <c r="F78" s="4">
        <v>16.100000000000001</v>
      </c>
      <c r="G78" s="6">
        <v>49.4</v>
      </c>
      <c r="H78" s="6">
        <v>21.4</v>
      </c>
      <c r="I78">
        <v>70.400000000000006</v>
      </c>
      <c r="J78" s="11">
        <v>13.9</v>
      </c>
    </row>
    <row r="79" spans="2:10" x14ac:dyDescent="0.3">
      <c r="B79" t="s">
        <v>8</v>
      </c>
      <c r="C79">
        <f t="shared" si="6"/>
        <v>2019</v>
      </c>
      <c r="D79">
        <v>102.46848348103667</v>
      </c>
      <c r="E79" s="2">
        <v>15349</v>
      </c>
      <c r="F79" s="4">
        <v>12.9</v>
      </c>
      <c r="G79" s="6">
        <v>49</v>
      </c>
      <c r="H79" s="6">
        <v>21.4</v>
      </c>
      <c r="I79">
        <v>70.400000000000006</v>
      </c>
      <c r="J79" s="11">
        <v>14.3</v>
      </c>
    </row>
    <row r="80" spans="2:10" x14ac:dyDescent="0.3">
      <c r="B80" t="s">
        <v>8</v>
      </c>
      <c r="C80">
        <f t="shared" si="6"/>
        <v>2020</v>
      </c>
      <c r="D80">
        <v>101.84125809842483</v>
      </c>
      <c r="E80" s="2">
        <v>16640</v>
      </c>
      <c r="F80" s="4">
        <v>15.1</v>
      </c>
      <c r="G80" s="6">
        <v>44.1</v>
      </c>
      <c r="H80" s="6">
        <v>21.4</v>
      </c>
      <c r="I80">
        <v>70.400000000000006</v>
      </c>
      <c r="J80" s="11">
        <v>15.4</v>
      </c>
    </row>
    <row r="81" spans="2:10" x14ac:dyDescent="0.3">
      <c r="B81" t="s">
        <v>9</v>
      </c>
      <c r="C81">
        <v>2010</v>
      </c>
      <c r="D81">
        <v>100.26831492611196</v>
      </c>
      <c r="E81" s="2">
        <v>12329</v>
      </c>
      <c r="F81" s="4">
        <v>28.3</v>
      </c>
      <c r="G81" s="6">
        <v>55.1</v>
      </c>
      <c r="H81" s="6">
        <v>8.6999999999999993</v>
      </c>
      <c r="I81" s="8">
        <v>65.384615384615387</v>
      </c>
      <c r="J81" s="11">
        <v>33.4</v>
      </c>
    </row>
    <row r="82" spans="2:10" x14ac:dyDescent="0.3">
      <c r="B82" t="s">
        <v>9</v>
      </c>
      <c r="C82">
        <f t="shared" ref="C82:C91" si="7">C81+1</f>
        <v>2011</v>
      </c>
      <c r="D82">
        <v>100.55044511351872</v>
      </c>
      <c r="E82" s="2">
        <v>11237</v>
      </c>
      <c r="F82" s="4">
        <v>29.4</v>
      </c>
      <c r="G82" s="6">
        <v>54.3</v>
      </c>
      <c r="H82" s="6">
        <v>8.6999999999999993</v>
      </c>
      <c r="I82" s="10">
        <v>65.384615384615387</v>
      </c>
      <c r="J82" s="11">
        <v>31.5</v>
      </c>
    </row>
    <row r="83" spans="2:10" x14ac:dyDescent="0.3">
      <c r="B83" t="s">
        <v>9</v>
      </c>
      <c r="C83">
        <f t="shared" si="7"/>
        <v>2012</v>
      </c>
      <c r="D83">
        <v>100.30526599697619</v>
      </c>
      <c r="E83" s="2">
        <v>11372</v>
      </c>
      <c r="F83" s="4">
        <v>30</v>
      </c>
      <c r="G83" s="6">
        <v>51.7</v>
      </c>
      <c r="H83" s="6">
        <v>8.6999999999999993</v>
      </c>
      <c r="I83" s="8">
        <v>60.7</v>
      </c>
      <c r="J83" s="11">
        <v>27.5</v>
      </c>
    </row>
    <row r="84" spans="2:10" x14ac:dyDescent="0.3">
      <c r="B84" t="s">
        <v>9</v>
      </c>
      <c r="C84">
        <f t="shared" si="7"/>
        <v>2013</v>
      </c>
      <c r="D84">
        <v>100.08423971168075</v>
      </c>
      <c r="E84" s="2">
        <v>11023</v>
      </c>
      <c r="F84" s="4">
        <v>31.3</v>
      </c>
      <c r="G84" s="6">
        <v>51.2</v>
      </c>
      <c r="H84" s="6">
        <v>8.6999999999999993</v>
      </c>
      <c r="I84">
        <v>60.7</v>
      </c>
      <c r="J84" s="11">
        <v>27.4</v>
      </c>
    </row>
    <row r="85" spans="2:10" x14ac:dyDescent="0.3">
      <c r="B85" t="s">
        <v>9</v>
      </c>
      <c r="C85">
        <f t="shared" si="7"/>
        <v>2014</v>
      </c>
      <c r="D85">
        <v>100.60462211741884</v>
      </c>
      <c r="E85" s="2">
        <v>11035</v>
      </c>
      <c r="F85" s="4">
        <v>28.4</v>
      </c>
      <c r="G85" s="6">
        <v>52.400000000000006</v>
      </c>
      <c r="H85" s="6">
        <v>20.9</v>
      </c>
      <c r="I85" s="8">
        <v>50</v>
      </c>
      <c r="J85" s="11">
        <v>22.2</v>
      </c>
    </row>
    <row r="86" spans="2:10" x14ac:dyDescent="0.3">
      <c r="B86" t="s">
        <v>9</v>
      </c>
      <c r="C86">
        <f t="shared" si="7"/>
        <v>2015</v>
      </c>
      <c r="D86">
        <v>100.18830426002434</v>
      </c>
      <c r="E86" s="2">
        <v>11161</v>
      </c>
      <c r="F86" s="4">
        <v>28.5</v>
      </c>
      <c r="G86" s="6">
        <v>53.599999999999994</v>
      </c>
      <c r="H86" s="6">
        <v>20.9</v>
      </c>
      <c r="I86" s="8">
        <v>66.7</v>
      </c>
      <c r="J86" s="11">
        <v>20.8</v>
      </c>
    </row>
    <row r="87" spans="2:10" x14ac:dyDescent="0.3">
      <c r="B87" t="s">
        <v>9</v>
      </c>
      <c r="C87">
        <f t="shared" si="7"/>
        <v>2016</v>
      </c>
      <c r="D87">
        <v>100.2397114604605</v>
      </c>
      <c r="E87" s="2">
        <v>11456</v>
      </c>
      <c r="F87" s="4">
        <v>31.7</v>
      </c>
      <c r="G87" s="6">
        <v>53.9</v>
      </c>
      <c r="H87" s="6">
        <v>20.9</v>
      </c>
      <c r="I87">
        <v>66.7</v>
      </c>
      <c r="J87" s="11">
        <v>23.2</v>
      </c>
    </row>
    <row r="88" spans="2:10" x14ac:dyDescent="0.3">
      <c r="B88" t="s">
        <v>9</v>
      </c>
      <c r="C88">
        <f t="shared" si="7"/>
        <v>2017</v>
      </c>
      <c r="D88">
        <v>101.16388721173917</v>
      </c>
      <c r="E88" s="2">
        <v>11596</v>
      </c>
      <c r="F88" s="4">
        <v>28.1</v>
      </c>
      <c r="G88" s="6">
        <v>52.7</v>
      </c>
      <c r="H88" s="6">
        <v>23</v>
      </c>
      <c r="I88">
        <v>66.7</v>
      </c>
      <c r="J88" s="11">
        <v>22.1</v>
      </c>
    </row>
    <row r="89" spans="2:10" x14ac:dyDescent="0.3">
      <c r="B89" t="s">
        <v>9</v>
      </c>
      <c r="C89">
        <f t="shared" si="7"/>
        <v>2018</v>
      </c>
      <c r="D89">
        <v>101.06104463615698</v>
      </c>
      <c r="E89" s="2">
        <v>12646</v>
      </c>
      <c r="F89" s="4">
        <v>29.9</v>
      </c>
      <c r="G89" s="6">
        <v>53.400000000000006</v>
      </c>
      <c r="H89" s="6">
        <v>23</v>
      </c>
      <c r="I89">
        <v>66.7</v>
      </c>
      <c r="J89" s="11">
        <v>20.5</v>
      </c>
    </row>
    <row r="90" spans="2:10" x14ac:dyDescent="0.3">
      <c r="B90" t="s">
        <v>9</v>
      </c>
      <c r="C90">
        <f t="shared" si="7"/>
        <v>2019</v>
      </c>
      <c r="D90">
        <v>101.66601387031685</v>
      </c>
      <c r="E90" s="2">
        <v>13384</v>
      </c>
      <c r="F90" s="4">
        <v>26.2</v>
      </c>
      <c r="G90" s="6">
        <v>53.199999999999996</v>
      </c>
      <c r="H90" s="6">
        <v>23</v>
      </c>
      <c r="I90">
        <v>66.7</v>
      </c>
      <c r="J90" s="11">
        <v>20.2</v>
      </c>
    </row>
    <row r="91" spans="2:10" x14ac:dyDescent="0.3">
      <c r="B91" t="s">
        <v>9</v>
      </c>
      <c r="C91">
        <f t="shared" si="7"/>
        <v>2020</v>
      </c>
      <c r="D91">
        <v>101.52401208126986</v>
      </c>
      <c r="E91" s="2">
        <v>14446</v>
      </c>
      <c r="F91" s="4">
        <v>25.1</v>
      </c>
      <c r="G91" s="6">
        <v>49</v>
      </c>
      <c r="H91" s="6">
        <v>23</v>
      </c>
      <c r="I91">
        <v>66.7</v>
      </c>
      <c r="J91" s="11">
        <v>18.7</v>
      </c>
    </row>
    <row r="92" spans="2:10" x14ac:dyDescent="0.3">
      <c r="B92" t="s">
        <v>10</v>
      </c>
      <c r="C92">
        <v>2010</v>
      </c>
      <c r="D92">
        <v>100.44897902639555</v>
      </c>
      <c r="E92" s="2">
        <v>16481</v>
      </c>
      <c r="F92" s="4">
        <v>14.7</v>
      </c>
      <c r="G92" s="6">
        <v>60.5</v>
      </c>
      <c r="H92" s="6">
        <v>27.2</v>
      </c>
      <c r="I92" s="8">
        <v>52.564102564102562</v>
      </c>
      <c r="J92" s="11">
        <v>28.9</v>
      </c>
    </row>
    <row r="93" spans="2:10" x14ac:dyDescent="0.3">
      <c r="B93" t="s">
        <v>10</v>
      </c>
      <c r="C93">
        <f t="shared" ref="C93:C102" si="8">C92+1</f>
        <v>2011</v>
      </c>
      <c r="D93">
        <v>100.97110113859405</v>
      </c>
      <c r="E93" s="2">
        <v>15792</v>
      </c>
      <c r="F93" s="4">
        <v>14.2</v>
      </c>
      <c r="G93" s="6">
        <v>59.1</v>
      </c>
      <c r="H93" s="6">
        <v>27.2</v>
      </c>
      <c r="I93" s="10">
        <v>52.564102564102562</v>
      </c>
      <c r="J93" s="11">
        <v>26.2</v>
      </c>
    </row>
    <row r="94" spans="2:10" x14ac:dyDescent="0.3">
      <c r="B94" t="s">
        <v>10</v>
      </c>
      <c r="C94">
        <f t="shared" si="8"/>
        <v>2012</v>
      </c>
      <c r="D94">
        <v>100.53575429819266</v>
      </c>
      <c r="E94" s="2">
        <v>15870</v>
      </c>
      <c r="F94" s="4">
        <v>15.8</v>
      </c>
      <c r="G94" s="6">
        <v>56.800000000000004</v>
      </c>
      <c r="H94" s="6">
        <v>27.2</v>
      </c>
      <c r="I94" s="8">
        <v>46.8</v>
      </c>
      <c r="J94" s="11">
        <v>24.2</v>
      </c>
    </row>
    <row r="95" spans="2:10" x14ac:dyDescent="0.3">
      <c r="B95" t="s">
        <v>10</v>
      </c>
      <c r="C95">
        <f t="shared" si="8"/>
        <v>2013</v>
      </c>
      <c r="D95">
        <v>100.76105276550555</v>
      </c>
      <c r="E95" s="2">
        <v>15704</v>
      </c>
      <c r="F95" s="4">
        <v>13.9</v>
      </c>
      <c r="G95" s="6">
        <v>56.2</v>
      </c>
      <c r="H95" s="6">
        <v>27.2</v>
      </c>
      <c r="I95">
        <v>46.8</v>
      </c>
      <c r="J95" s="11">
        <v>24.7</v>
      </c>
    </row>
    <row r="96" spans="2:10" x14ac:dyDescent="0.3">
      <c r="B96" t="s">
        <v>10</v>
      </c>
      <c r="C96">
        <f t="shared" si="8"/>
        <v>2014</v>
      </c>
      <c r="D96">
        <v>101.06547521573492</v>
      </c>
      <c r="E96" s="2">
        <v>16279</v>
      </c>
      <c r="F96" s="4">
        <v>15.8</v>
      </c>
      <c r="G96" s="6">
        <v>57</v>
      </c>
      <c r="H96" s="6">
        <v>26.28</v>
      </c>
      <c r="I96" s="8">
        <v>54.54545454545454</v>
      </c>
      <c r="J96" s="11">
        <v>22.2</v>
      </c>
    </row>
    <row r="97" spans="2:10" x14ac:dyDescent="0.3">
      <c r="B97" t="s">
        <v>10</v>
      </c>
      <c r="C97">
        <f t="shared" si="8"/>
        <v>2015</v>
      </c>
      <c r="D97">
        <v>101.12658251067715</v>
      </c>
      <c r="E97" s="2">
        <v>16112</v>
      </c>
      <c r="F97" s="4">
        <v>13.9</v>
      </c>
      <c r="G97" s="6">
        <v>57.9</v>
      </c>
      <c r="H97" s="6">
        <v>26.28</v>
      </c>
      <c r="I97" s="8">
        <v>59</v>
      </c>
      <c r="J97" s="11">
        <v>18.899999999999999</v>
      </c>
    </row>
    <row r="98" spans="2:10" x14ac:dyDescent="0.3">
      <c r="B98" t="s">
        <v>10</v>
      </c>
      <c r="C98">
        <f t="shared" si="8"/>
        <v>2016</v>
      </c>
      <c r="D98">
        <v>101.72623562320601</v>
      </c>
      <c r="E98" s="2">
        <v>16757</v>
      </c>
      <c r="F98" s="4">
        <v>13.2</v>
      </c>
      <c r="G98" s="6">
        <v>57.699999999999996</v>
      </c>
      <c r="H98" s="6">
        <v>26.28</v>
      </c>
      <c r="I98">
        <v>59</v>
      </c>
      <c r="J98" s="11">
        <v>18</v>
      </c>
    </row>
    <row r="99" spans="2:10" x14ac:dyDescent="0.3">
      <c r="B99" t="s">
        <v>10</v>
      </c>
      <c r="C99">
        <f t="shared" si="8"/>
        <v>2017</v>
      </c>
      <c r="D99">
        <v>102.0068582453879</v>
      </c>
      <c r="E99" s="2">
        <v>16828</v>
      </c>
      <c r="F99" s="4">
        <v>15</v>
      </c>
      <c r="G99" s="6">
        <v>55.4</v>
      </c>
      <c r="H99" s="6">
        <v>23.5</v>
      </c>
      <c r="I99">
        <v>59</v>
      </c>
      <c r="J99" s="11">
        <v>17</v>
      </c>
    </row>
    <row r="100" spans="2:10" x14ac:dyDescent="0.3">
      <c r="B100" t="s">
        <v>10</v>
      </c>
      <c r="C100">
        <f t="shared" si="8"/>
        <v>2018</v>
      </c>
      <c r="D100">
        <v>102.4904212015778</v>
      </c>
      <c r="E100" s="2">
        <v>18302</v>
      </c>
      <c r="F100" s="4">
        <v>13.6</v>
      </c>
      <c r="G100" s="6">
        <v>57.400000000000006</v>
      </c>
      <c r="H100" s="6">
        <v>23.5</v>
      </c>
      <c r="I100">
        <v>59</v>
      </c>
      <c r="J100" s="11">
        <v>17</v>
      </c>
    </row>
    <row r="101" spans="2:10" x14ac:dyDescent="0.3">
      <c r="B101" t="s">
        <v>10</v>
      </c>
      <c r="C101">
        <f t="shared" si="8"/>
        <v>2019</v>
      </c>
      <c r="D101">
        <v>102.45606321470606</v>
      </c>
      <c r="E101" s="2">
        <v>17790</v>
      </c>
      <c r="F101" s="4">
        <v>13.9</v>
      </c>
      <c r="G101" s="6">
        <v>54.699999999999996</v>
      </c>
      <c r="H101" s="6">
        <v>23.5</v>
      </c>
      <c r="I101">
        <v>59</v>
      </c>
      <c r="J101" s="11">
        <v>19</v>
      </c>
    </row>
    <row r="102" spans="2:10" x14ac:dyDescent="0.3">
      <c r="B102" t="s">
        <v>10</v>
      </c>
      <c r="C102">
        <f t="shared" si="8"/>
        <v>2020</v>
      </c>
      <c r="D102">
        <v>102.06134005896307</v>
      </c>
      <c r="E102" s="2">
        <v>18943</v>
      </c>
      <c r="F102" s="4">
        <v>16.7</v>
      </c>
      <c r="G102" s="6">
        <v>47.900000000000006</v>
      </c>
      <c r="H102" s="6">
        <v>23.5</v>
      </c>
      <c r="I102">
        <v>59</v>
      </c>
      <c r="J102" s="11">
        <v>17.399999999999999</v>
      </c>
    </row>
    <row r="103" spans="2:10" x14ac:dyDescent="0.3">
      <c r="B103" t="s">
        <v>11</v>
      </c>
      <c r="C103">
        <v>2010</v>
      </c>
      <c r="D103">
        <v>100.99834625997303</v>
      </c>
      <c r="E103" s="3">
        <v>13645</v>
      </c>
      <c r="F103" s="5">
        <v>22.7</v>
      </c>
      <c r="G103" s="7">
        <v>52.3</v>
      </c>
      <c r="H103" s="7">
        <v>25.4</v>
      </c>
      <c r="I103" s="9">
        <v>55.11363636363636</v>
      </c>
      <c r="J103" s="12">
        <v>28.4</v>
      </c>
    </row>
    <row r="104" spans="2:10" x14ac:dyDescent="0.3">
      <c r="B104" t="s">
        <v>11</v>
      </c>
      <c r="C104">
        <f t="shared" ref="C104:C113" si="9">C103+1</f>
        <v>2011</v>
      </c>
      <c r="D104">
        <v>101.48018892582215</v>
      </c>
      <c r="E104" s="3">
        <v>13280</v>
      </c>
      <c r="F104" s="5">
        <v>22</v>
      </c>
      <c r="G104" s="7">
        <v>52.3</v>
      </c>
      <c r="H104" s="7">
        <v>25.4</v>
      </c>
      <c r="I104" s="10">
        <v>55.11363636363636</v>
      </c>
      <c r="J104" s="12">
        <v>26.7</v>
      </c>
    </row>
    <row r="105" spans="2:10" x14ac:dyDescent="0.3">
      <c r="B105" t="s">
        <v>11</v>
      </c>
      <c r="C105">
        <f t="shared" si="9"/>
        <v>2012</v>
      </c>
      <c r="D105">
        <v>101.21193272510284</v>
      </c>
      <c r="E105" s="3">
        <v>13010</v>
      </c>
      <c r="F105" s="5">
        <v>25</v>
      </c>
      <c r="G105" s="7">
        <v>50</v>
      </c>
      <c r="H105" s="7">
        <v>25.4</v>
      </c>
      <c r="I105" s="9">
        <v>54.5</v>
      </c>
      <c r="J105" s="12">
        <v>25.9</v>
      </c>
    </row>
    <row r="106" spans="2:10" x14ac:dyDescent="0.3">
      <c r="B106" t="s">
        <v>11</v>
      </c>
      <c r="C106">
        <f t="shared" si="9"/>
        <v>2013</v>
      </c>
      <c r="D106">
        <v>101.33100723957584</v>
      </c>
      <c r="E106" s="3">
        <v>12130</v>
      </c>
      <c r="F106" s="5">
        <v>23.6</v>
      </c>
      <c r="G106" s="7">
        <v>51.1</v>
      </c>
      <c r="H106" s="7">
        <v>25.4</v>
      </c>
      <c r="I106">
        <v>54.5</v>
      </c>
      <c r="J106" s="12">
        <v>21.7</v>
      </c>
    </row>
    <row r="107" spans="2:10" x14ac:dyDescent="0.3">
      <c r="B107" t="s">
        <v>11</v>
      </c>
      <c r="C107">
        <f t="shared" si="9"/>
        <v>2014</v>
      </c>
      <c r="D107">
        <v>101.13996045237825</v>
      </c>
      <c r="E107" s="3">
        <v>11717</v>
      </c>
      <c r="F107" s="5">
        <v>26.2</v>
      </c>
      <c r="G107" s="7">
        <v>50</v>
      </c>
      <c r="H107" s="7">
        <v>23.54</v>
      </c>
      <c r="I107" s="9">
        <v>54.081632653061227</v>
      </c>
      <c r="J107" s="12">
        <v>23.4</v>
      </c>
    </row>
    <row r="108" spans="2:10" x14ac:dyDescent="0.3">
      <c r="B108" t="s">
        <v>11</v>
      </c>
      <c r="C108">
        <f t="shared" si="9"/>
        <v>2015</v>
      </c>
      <c r="D108">
        <v>101.64470703844904</v>
      </c>
      <c r="E108" s="3">
        <v>11769</v>
      </c>
      <c r="F108" s="5">
        <v>25.3</v>
      </c>
      <c r="G108" s="7">
        <v>51.8</v>
      </c>
      <c r="H108" s="7">
        <v>23.54</v>
      </c>
      <c r="I108" s="9">
        <v>73.400000000000006</v>
      </c>
      <c r="J108" s="12">
        <v>21.4</v>
      </c>
    </row>
    <row r="109" spans="2:10" x14ac:dyDescent="0.3">
      <c r="B109" t="s">
        <v>11</v>
      </c>
      <c r="C109">
        <f t="shared" si="9"/>
        <v>2016</v>
      </c>
      <c r="D109">
        <v>101.8477447589661</v>
      </c>
      <c r="E109" s="3">
        <v>11861</v>
      </c>
      <c r="F109" s="5">
        <v>24.4</v>
      </c>
      <c r="G109" s="7">
        <v>51.8</v>
      </c>
      <c r="H109" s="7">
        <v>23.54</v>
      </c>
      <c r="I109">
        <v>73.400000000000006</v>
      </c>
      <c r="J109" s="12">
        <v>20.2</v>
      </c>
    </row>
    <row r="110" spans="2:10" x14ac:dyDescent="0.3">
      <c r="B110" t="s">
        <v>11</v>
      </c>
      <c r="C110">
        <f t="shared" si="9"/>
        <v>2017</v>
      </c>
      <c r="D110">
        <v>102.26744759236966</v>
      </c>
      <c r="E110" s="3">
        <v>13094</v>
      </c>
      <c r="F110" s="5">
        <v>25.6</v>
      </c>
      <c r="G110" s="7">
        <v>51.4</v>
      </c>
      <c r="H110" s="7">
        <v>26.1</v>
      </c>
      <c r="I110">
        <v>73.400000000000006</v>
      </c>
      <c r="J110" s="12">
        <v>20.3</v>
      </c>
    </row>
    <row r="111" spans="2:10" x14ac:dyDescent="0.3">
      <c r="B111" t="s">
        <v>11</v>
      </c>
      <c r="C111">
        <f t="shared" si="9"/>
        <v>2018</v>
      </c>
      <c r="D111">
        <v>103.18533618500915</v>
      </c>
      <c r="E111" s="3">
        <v>13748</v>
      </c>
      <c r="F111" s="5">
        <v>26</v>
      </c>
      <c r="G111" s="7">
        <v>54.5</v>
      </c>
      <c r="H111" s="7">
        <v>26.1</v>
      </c>
      <c r="I111">
        <v>73.400000000000006</v>
      </c>
      <c r="J111" s="12">
        <v>20.2</v>
      </c>
    </row>
    <row r="112" spans="2:10" x14ac:dyDescent="0.3">
      <c r="B112" t="s">
        <v>11</v>
      </c>
      <c r="C112">
        <f t="shared" si="9"/>
        <v>2019</v>
      </c>
      <c r="D112">
        <v>103.56983646970312</v>
      </c>
      <c r="E112" s="3">
        <v>13994</v>
      </c>
      <c r="F112" s="5">
        <v>23.7</v>
      </c>
      <c r="G112" s="7">
        <v>53.3</v>
      </c>
      <c r="H112" s="7">
        <v>26.1</v>
      </c>
      <c r="I112">
        <v>73.400000000000006</v>
      </c>
      <c r="J112" s="12">
        <v>16.399999999999999</v>
      </c>
    </row>
    <row r="113" spans="2:10" x14ac:dyDescent="0.3">
      <c r="B113" t="s">
        <v>11</v>
      </c>
      <c r="C113">
        <f t="shared" si="9"/>
        <v>2020</v>
      </c>
      <c r="D113">
        <v>102.9514911878456</v>
      </c>
      <c r="E113" s="3">
        <v>15180</v>
      </c>
      <c r="F113" s="5">
        <v>24.6</v>
      </c>
      <c r="G113" s="7">
        <v>46.4</v>
      </c>
      <c r="H113" s="7">
        <v>26.1</v>
      </c>
      <c r="I113">
        <v>73.400000000000006</v>
      </c>
      <c r="J113" s="12">
        <v>15.5</v>
      </c>
    </row>
    <row r="114" spans="2:10" x14ac:dyDescent="0.3">
      <c r="B114" t="s">
        <v>12</v>
      </c>
      <c r="C114">
        <v>2010</v>
      </c>
      <c r="D114">
        <v>98.533961347660536</v>
      </c>
      <c r="E114" s="2">
        <v>10943</v>
      </c>
      <c r="F114" s="4">
        <v>35.700000000000003</v>
      </c>
      <c r="G114" s="6">
        <v>49.5</v>
      </c>
      <c r="H114" s="6">
        <v>22.1</v>
      </c>
      <c r="I114" s="8">
        <v>75.925925925925924</v>
      </c>
      <c r="J114" s="11">
        <v>31.6</v>
      </c>
    </row>
    <row r="115" spans="2:10" x14ac:dyDescent="0.3">
      <c r="B115" t="s">
        <v>12</v>
      </c>
      <c r="C115">
        <f t="shared" ref="C115:C124" si="10">C114+1</f>
        <v>2011</v>
      </c>
      <c r="D115">
        <v>99.176350417965423</v>
      </c>
      <c r="E115" s="2">
        <v>10852</v>
      </c>
      <c r="F115" s="4">
        <v>31.7</v>
      </c>
      <c r="G115" s="6">
        <v>48.5</v>
      </c>
      <c r="H115" s="6">
        <v>22.1</v>
      </c>
      <c r="I115" s="10">
        <v>75.925925925925924</v>
      </c>
      <c r="J115" s="11">
        <v>30.1</v>
      </c>
    </row>
    <row r="116" spans="2:10" x14ac:dyDescent="0.3">
      <c r="B116" t="s">
        <v>12</v>
      </c>
      <c r="C116">
        <f t="shared" si="10"/>
        <v>2012</v>
      </c>
      <c r="D116">
        <v>98.784332945822143</v>
      </c>
      <c r="E116" s="2">
        <v>10490</v>
      </c>
      <c r="F116" s="4">
        <v>29.4</v>
      </c>
      <c r="G116" s="6">
        <v>45.2</v>
      </c>
      <c r="H116" s="6">
        <v>22.1</v>
      </c>
      <c r="I116" s="8">
        <v>51.1</v>
      </c>
      <c r="J116" s="11">
        <v>32.6</v>
      </c>
    </row>
    <row r="117" spans="2:10" x14ac:dyDescent="0.3">
      <c r="B117" t="s">
        <v>12</v>
      </c>
      <c r="C117">
        <f t="shared" si="10"/>
        <v>2013</v>
      </c>
      <c r="D117">
        <v>97.950309506572367</v>
      </c>
      <c r="E117" s="2">
        <v>10213</v>
      </c>
      <c r="F117" s="4">
        <v>30.9</v>
      </c>
      <c r="G117" s="6">
        <v>44.2</v>
      </c>
      <c r="H117" s="6">
        <v>22.1</v>
      </c>
      <c r="I117">
        <v>51.1</v>
      </c>
      <c r="J117" s="11">
        <v>29.2</v>
      </c>
    </row>
    <row r="118" spans="2:10" x14ac:dyDescent="0.3">
      <c r="B118" t="s">
        <v>12</v>
      </c>
      <c r="C118">
        <f t="shared" si="10"/>
        <v>2014</v>
      </c>
      <c r="D118">
        <v>98.027179919830189</v>
      </c>
      <c r="E118" s="2">
        <v>9905</v>
      </c>
      <c r="F118" s="4">
        <v>33.1</v>
      </c>
      <c r="G118" s="6">
        <v>46.9</v>
      </c>
      <c r="H118" s="6">
        <v>21.87</v>
      </c>
      <c r="I118" s="8">
        <v>53.571428571428569</v>
      </c>
      <c r="J118" s="11">
        <v>22.9</v>
      </c>
    </row>
    <row r="119" spans="2:10" x14ac:dyDescent="0.3">
      <c r="B119" t="s">
        <v>12</v>
      </c>
      <c r="C119">
        <f t="shared" si="10"/>
        <v>2015</v>
      </c>
      <c r="D119">
        <v>98.934794760061067</v>
      </c>
      <c r="E119" s="2">
        <v>10359</v>
      </c>
      <c r="F119" s="4">
        <v>29</v>
      </c>
      <c r="G119" s="6">
        <v>46.7</v>
      </c>
      <c r="H119" s="6">
        <v>21.87</v>
      </c>
      <c r="I119" s="8">
        <v>69.599999999999994</v>
      </c>
      <c r="J119" s="11">
        <v>24.5</v>
      </c>
    </row>
    <row r="120" spans="2:10" x14ac:dyDescent="0.3">
      <c r="B120" t="s">
        <v>12</v>
      </c>
      <c r="C120">
        <f t="shared" si="10"/>
        <v>2016</v>
      </c>
      <c r="D120">
        <v>98.96296334804407</v>
      </c>
      <c r="E120" s="2">
        <v>10673</v>
      </c>
      <c r="F120" s="4">
        <v>30.4</v>
      </c>
      <c r="G120" s="6">
        <v>45</v>
      </c>
      <c r="H120" s="6">
        <v>21.87</v>
      </c>
      <c r="I120">
        <v>69.599999999999994</v>
      </c>
      <c r="J120" s="11">
        <v>20.399999999999999</v>
      </c>
    </row>
    <row r="121" spans="2:10" x14ac:dyDescent="0.3">
      <c r="B121" t="s">
        <v>12</v>
      </c>
      <c r="C121">
        <f t="shared" si="10"/>
        <v>2017</v>
      </c>
      <c r="D121">
        <v>99.496731191300967</v>
      </c>
      <c r="E121" s="2">
        <v>9644</v>
      </c>
      <c r="F121" s="4">
        <v>38.799999999999997</v>
      </c>
      <c r="G121" s="6">
        <v>46.8</v>
      </c>
      <c r="H121" s="6">
        <v>23</v>
      </c>
      <c r="I121">
        <v>69.599999999999994</v>
      </c>
      <c r="J121" s="11">
        <v>19.2</v>
      </c>
    </row>
    <row r="122" spans="2:10" x14ac:dyDescent="0.3">
      <c r="B122" t="s">
        <v>12</v>
      </c>
      <c r="C122">
        <f t="shared" si="10"/>
        <v>2018</v>
      </c>
      <c r="D122">
        <v>101.72315130294562</v>
      </c>
      <c r="E122" s="2">
        <v>10265</v>
      </c>
      <c r="F122" s="4">
        <v>37.6</v>
      </c>
      <c r="G122" s="6">
        <v>46.3</v>
      </c>
      <c r="H122" s="6">
        <v>23</v>
      </c>
      <c r="I122">
        <v>69.599999999999994</v>
      </c>
      <c r="J122" s="11">
        <v>20.9</v>
      </c>
    </row>
    <row r="123" spans="2:10" x14ac:dyDescent="0.3">
      <c r="B123" t="s">
        <v>12</v>
      </c>
      <c r="C123">
        <f t="shared" si="10"/>
        <v>2019</v>
      </c>
      <c r="D123">
        <v>101.86563595072258</v>
      </c>
      <c r="E123" s="2">
        <v>10882</v>
      </c>
      <c r="F123" s="4">
        <v>31.5</v>
      </c>
      <c r="G123" s="6">
        <v>46.9</v>
      </c>
      <c r="H123" s="6">
        <v>23</v>
      </c>
      <c r="I123">
        <v>69.599999999999994</v>
      </c>
      <c r="J123" s="11">
        <v>20.5</v>
      </c>
    </row>
    <row r="124" spans="2:10" x14ac:dyDescent="0.3">
      <c r="B124" t="s">
        <v>12</v>
      </c>
      <c r="C124">
        <f t="shared" si="10"/>
        <v>2020</v>
      </c>
      <c r="D124">
        <v>101.2893324502042</v>
      </c>
      <c r="E124" s="2">
        <v>12006</v>
      </c>
      <c r="F124" s="4">
        <v>31.4</v>
      </c>
      <c r="G124" s="6">
        <v>42.199999999999996</v>
      </c>
      <c r="H124" s="6">
        <v>23</v>
      </c>
      <c r="I124">
        <v>69.599999999999994</v>
      </c>
      <c r="J124" s="11">
        <v>18.399999999999999</v>
      </c>
    </row>
    <row r="125" spans="2:10" x14ac:dyDescent="0.3">
      <c r="B125" t="s">
        <v>13</v>
      </c>
      <c r="C125">
        <v>2010</v>
      </c>
      <c r="D125">
        <v>96.882463736304672</v>
      </c>
      <c r="E125" s="2">
        <v>13935</v>
      </c>
      <c r="F125" s="4">
        <v>18.100000000000001</v>
      </c>
      <c r="G125" s="6">
        <v>57.2</v>
      </c>
      <c r="H125" s="6">
        <v>17.600000000000001</v>
      </c>
      <c r="I125" s="8">
        <v>66.990291262135912</v>
      </c>
      <c r="J125" s="11">
        <v>22.8</v>
      </c>
    </row>
    <row r="126" spans="2:10" x14ac:dyDescent="0.3">
      <c r="B126" t="s">
        <v>13</v>
      </c>
      <c r="C126">
        <f t="shared" ref="C126:C135" si="11">C125+1</f>
        <v>2011</v>
      </c>
      <c r="D126">
        <v>96.969987105231866</v>
      </c>
      <c r="E126" s="2">
        <v>13791</v>
      </c>
      <c r="F126" s="4">
        <v>16.100000000000001</v>
      </c>
      <c r="G126" s="6">
        <v>54.7</v>
      </c>
      <c r="H126" s="6">
        <v>17.600000000000001</v>
      </c>
      <c r="I126" s="10">
        <v>66.990291262135912</v>
      </c>
      <c r="J126" s="11">
        <v>20.399999999999999</v>
      </c>
    </row>
    <row r="127" spans="2:10" x14ac:dyDescent="0.3">
      <c r="B127" t="s">
        <v>13</v>
      </c>
      <c r="C127">
        <f t="shared" si="11"/>
        <v>2012</v>
      </c>
      <c r="D127">
        <v>96.561038525819669</v>
      </c>
      <c r="E127" s="2">
        <v>13515</v>
      </c>
      <c r="F127" s="4">
        <v>18.3</v>
      </c>
      <c r="G127" s="6">
        <v>51.8</v>
      </c>
      <c r="H127" s="6">
        <v>17.600000000000001</v>
      </c>
      <c r="I127" s="8">
        <v>48</v>
      </c>
      <c r="J127" s="11">
        <v>22.7</v>
      </c>
    </row>
    <row r="128" spans="2:10" x14ac:dyDescent="0.3">
      <c r="B128" t="s">
        <v>13</v>
      </c>
      <c r="C128">
        <f t="shared" si="11"/>
        <v>2013</v>
      </c>
      <c r="D128">
        <v>96.554653210277195</v>
      </c>
      <c r="E128" s="2">
        <v>13105</v>
      </c>
      <c r="F128" s="4">
        <v>17.2</v>
      </c>
      <c r="G128" s="6">
        <v>50.599999999999994</v>
      </c>
      <c r="H128" s="6">
        <v>17.600000000000001</v>
      </c>
      <c r="I128">
        <v>48</v>
      </c>
      <c r="J128" s="11">
        <v>20.2</v>
      </c>
    </row>
    <row r="129" spans="2:10" x14ac:dyDescent="0.3">
      <c r="B129" t="s">
        <v>13</v>
      </c>
      <c r="C129">
        <f t="shared" si="11"/>
        <v>2014</v>
      </c>
      <c r="D129">
        <v>96.132217453898249</v>
      </c>
      <c r="E129" s="2">
        <v>13330</v>
      </c>
      <c r="F129" s="4">
        <v>15.4</v>
      </c>
      <c r="G129" s="6">
        <v>50.9</v>
      </c>
      <c r="H129" s="6">
        <v>12.51</v>
      </c>
      <c r="I129" s="8">
        <v>49.295774647887328</v>
      </c>
      <c r="J129" s="11">
        <v>18.5</v>
      </c>
    </row>
    <row r="130" spans="2:10" x14ac:dyDescent="0.3">
      <c r="B130" t="s">
        <v>13</v>
      </c>
      <c r="C130">
        <f t="shared" si="11"/>
        <v>2015</v>
      </c>
      <c r="D130">
        <v>96.920274732808011</v>
      </c>
      <c r="E130" s="2">
        <v>13459</v>
      </c>
      <c r="F130" s="4">
        <v>19.399999999999999</v>
      </c>
      <c r="G130" s="6">
        <v>50.5</v>
      </c>
      <c r="H130" s="6">
        <v>12.51</v>
      </c>
      <c r="I130" s="8">
        <v>72.7</v>
      </c>
      <c r="J130" s="11">
        <v>17</v>
      </c>
    </row>
    <row r="131" spans="2:10" x14ac:dyDescent="0.3">
      <c r="B131" t="s">
        <v>13</v>
      </c>
      <c r="C131">
        <f t="shared" si="11"/>
        <v>2016</v>
      </c>
      <c r="D131">
        <v>97.328514288488321</v>
      </c>
      <c r="E131" s="2">
        <v>13250</v>
      </c>
      <c r="F131" s="4">
        <v>19</v>
      </c>
      <c r="G131" s="6">
        <v>50.6</v>
      </c>
      <c r="H131" s="6">
        <v>12.51</v>
      </c>
      <c r="I131">
        <v>72.7</v>
      </c>
      <c r="J131" s="11">
        <v>15.2</v>
      </c>
    </row>
    <row r="132" spans="2:10" x14ac:dyDescent="0.3">
      <c r="B132" t="s">
        <v>13</v>
      </c>
      <c r="C132">
        <f t="shared" si="11"/>
        <v>2017</v>
      </c>
      <c r="D132">
        <v>97.872457725292989</v>
      </c>
      <c r="E132" s="2">
        <v>14756</v>
      </c>
      <c r="F132" s="4">
        <v>18.7</v>
      </c>
      <c r="G132" s="6">
        <v>50</v>
      </c>
      <c r="H132" s="6">
        <v>19.100000000000001</v>
      </c>
      <c r="I132">
        <v>72.7</v>
      </c>
      <c r="J132" s="11">
        <v>14.9</v>
      </c>
    </row>
    <row r="133" spans="2:10" x14ac:dyDescent="0.3">
      <c r="B133" t="s">
        <v>13</v>
      </c>
      <c r="C133">
        <f t="shared" si="11"/>
        <v>2018</v>
      </c>
      <c r="D133">
        <v>99.997386389163253</v>
      </c>
      <c r="E133" s="2">
        <v>15053</v>
      </c>
      <c r="F133" s="4">
        <v>18.8</v>
      </c>
      <c r="G133" s="6">
        <v>49.3</v>
      </c>
      <c r="H133" s="6">
        <v>19.100000000000001</v>
      </c>
      <c r="I133">
        <v>72.7</v>
      </c>
      <c r="J133" s="11">
        <v>14.3</v>
      </c>
    </row>
    <row r="134" spans="2:10" x14ac:dyDescent="0.3">
      <c r="B134" t="s">
        <v>13</v>
      </c>
      <c r="C134">
        <f t="shared" si="11"/>
        <v>2019</v>
      </c>
      <c r="D134">
        <v>100.45008062962732</v>
      </c>
      <c r="E134" s="2">
        <v>14967</v>
      </c>
      <c r="F134" s="4">
        <v>20</v>
      </c>
      <c r="G134" s="6">
        <v>48.8</v>
      </c>
      <c r="H134" s="6">
        <v>19.100000000000001</v>
      </c>
      <c r="I134">
        <v>72.7</v>
      </c>
      <c r="J134" s="11">
        <v>12.6</v>
      </c>
    </row>
    <row r="135" spans="2:10" x14ac:dyDescent="0.3">
      <c r="B135" t="s">
        <v>13</v>
      </c>
      <c r="C135">
        <f t="shared" si="11"/>
        <v>2020</v>
      </c>
      <c r="D135">
        <v>100.36972221505447</v>
      </c>
      <c r="E135" s="2">
        <v>15411</v>
      </c>
      <c r="F135" s="4">
        <v>22.1</v>
      </c>
      <c r="G135" s="6">
        <v>43.900000000000006</v>
      </c>
      <c r="H135" s="6">
        <v>19.100000000000001</v>
      </c>
      <c r="I135">
        <v>72.7</v>
      </c>
      <c r="J135" s="11">
        <v>12</v>
      </c>
    </row>
    <row r="136" spans="2:10" x14ac:dyDescent="0.3">
      <c r="B136" t="s">
        <v>14</v>
      </c>
      <c r="C136">
        <v>2010</v>
      </c>
      <c r="D136">
        <v>100.98213916976177</v>
      </c>
      <c r="E136" s="2">
        <v>18064</v>
      </c>
      <c r="F136" s="4">
        <v>14.4</v>
      </c>
      <c r="G136" s="6">
        <v>54</v>
      </c>
      <c r="H136" s="6">
        <v>27.2</v>
      </c>
      <c r="I136" s="8">
        <v>42.446043165467628</v>
      </c>
      <c r="J136" s="11">
        <v>22.3</v>
      </c>
    </row>
    <row r="137" spans="2:10" x14ac:dyDescent="0.3">
      <c r="B137" t="s">
        <v>14</v>
      </c>
      <c r="C137">
        <f t="shared" ref="C137:C146" si="12">C136+1</f>
        <v>2011</v>
      </c>
      <c r="D137">
        <v>101.30226628335038</v>
      </c>
      <c r="E137" s="2">
        <v>17114</v>
      </c>
      <c r="F137" s="4">
        <v>14</v>
      </c>
      <c r="G137" s="6">
        <v>55.3</v>
      </c>
      <c r="H137" s="6">
        <v>27.2</v>
      </c>
      <c r="I137" s="10">
        <v>42.446043165467628</v>
      </c>
      <c r="J137" s="11">
        <v>19.5</v>
      </c>
    </row>
    <row r="138" spans="2:10" x14ac:dyDescent="0.3">
      <c r="B138" t="s">
        <v>14</v>
      </c>
      <c r="C138">
        <f t="shared" si="12"/>
        <v>2012</v>
      </c>
      <c r="D138">
        <v>101.3780791071635</v>
      </c>
      <c r="E138" s="2">
        <v>17132</v>
      </c>
      <c r="F138" s="4">
        <v>14.2</v>
      </c>
      <c r="G138" s="6">
        <v>54.3</v>
      </c>
      <c r="H138" s="6">
        <v>27.2</v>
      </c>
      <c r="I138" s="8">
        <v>33.6</v>
      </c>
      <c r="J138" s="11">
        <v>21.5</v>
      </c>
    </row>
    <row r="139" spans="2:10" x14ac:dyDescent="0.3">
      <c r="B139" t="s">
        <v>14</v>
      </c>
      <c r="C139">
        <f t="shared" si="12"/>
        <v>2013</v>
      </c>
      <c r="D139">
        <v>100.78272408388398</v>
      </c>
      <c r="E139" s="2">
        <v>16856</v>
      </c>
      <c r="F139" s="4">
        <v>13.4</v>
      </c>
      <c r="G139" s="6">
        <v>54.3</v>
      </c>
      <c r="H139" s="6">
        <v>27.2</v>
      </c>
      <c r="I139">
        <v>33.6</v>
      </c>
      <c r="J139" s="11">
        <v>19.7</v>
      </c>
    </row>
    <row r="140" spans="2:10" x14ac:dyDescent="0.3">
      <c r="B140" t="s">
        <v>14</v>
      </c>
      <c r="C140">
        <f t="shared" si="12"/>
        <v>2014</v>
      </c>
      <c r="D140">
        <v>100.90851639876158</v>
      </c>
      <c r="E140" s="2">
        <v>16498</v>
      </c>
      <c r="F140" s="4">
        <v>14.7</v>
      </c>
      <c r="G140" s="6">
        <v>53</v>
      </c>
      <c r="H140" s="6">
        <v>30.74</v>
      </c>
      <c r="I140" s="8">
        <v>38.271604938271601</v>
      </c>
      <c r="J140" s="11">
        <v>18.3</v>
      </c>
    </row>
    <row r="141" spans="2:10" x14ac:dyDescent="0.3">
      <c r="B141" t="s">
        <v>14</v>
      </c>
      <c r="C141">
        <f t="shared" si="12"/>
        <v>2015</v>
      </c>
      <c r="D141">
        <v>101.62769851852666</v>
      </c>
      <c r="E141" s="2">
        <v>16030</v>
      </c>
      <c r="F141" s="4">
        <v>15.1</v>
      </c>
      <c r="G141" s="6">
        <v>52.8</v>
      </c>
      <c r="H141" s="6">
        <v>30.74</v>
      </c>
      <c r="I141" s="8">
        <v>66.5</v>
      </c>
      <c r="J141" s="11">
        <v>15.6</v>
      </c>
    </row>
    <row r="142" spans="2:10" x14ac:dyDescent="0.3">
      <c r="B142" t="s">
        <v>14</v>
      </c>
      <c r="C142">
        <f t="shared" si="12"/>
        <v>2016</v>
      </c>
      <c r="D142">
        <v>101.86118706414324</v>
      </c>
      <c r="E142" s="2">
        <v>16464</v>
      </c>
      <c r="F142" s="4">
        <v>18.2</v>
      </c>
      <c r="G142" s="6">
        <v>54.599999999999994</v>
      </c>
      <c r="H142" s="6">
        <v>30.74</v>
      </c>
      <c r="I142">
        <v>66.5</v>
      </c>
      <c r="J142" s="11">
        <v>14.6</v>
      </c>
    </row>
    <row r="143" spans="2:10" x14ac:dyDescent="0.3">
      <c r="B143" t="s">
        <v>14</v>
      </c>
      <c r="C143">
        <f t="shared" si="12"/>
        <v>2017</v>
      </c>
      <c r="D143">
        <v>102.70219497952502</v>
      </c>
      <c r="E143" s="2">
        <v>17294</v>
      </c>
      <c r="F143" s="4">
        <v>16.899999999999999</v>
      </c>
      <c r="G143" s="6">
        <v>52.300000000000004</v>
      </c>
      <c r="H143" s="6">
        <v>36.4</v>
      </c>
      <c r="I143">
        <v>66.5</v>
      </c>
      <c r="J143" s="11">
        <v>13.9</v>
      </c>
    </row>
    <row r="144" spans="2:10" x14ac:dyDescent="0.3">
      <c r="B144" t="s">
        <v>14</v>
      </c>
      <c r="C144">
        <f t="shared" si="12"/>
        <v>2018</v>
      </c>
      <c r="D144">
        <v>102.40883024833266</v>
      </c>
      <c r="E144" s="2">
        <v>16892</v>
      </c>
      <c r="F144" s="4">
        <v>16.100000000000001</v>
      </c>
      <c r="G144" s="6">
        <v>54.1</v>
      </c>
      <c r="H144" s="6">
        <v>36.4</v>
      </c>
      <c r="I144">
        <v>66.5</v>
      </c>
      <c r="J144" s="11">
        <v>14.4</v>
      </c>
    </row>
    <row r="145" spans="2:10" x14ac:dyDescent="0.3">
      <c r="B145" t="s">
        <v>14</v>
      </c>
      <c r="C145">
        <f t="shared" si="12"/>
        <v>2019</v>
      </c>
      <c r="D145">
        <v>102.9544648429772</v>
      </c>
      <c r="E145" s="2">
        <v>17681</v>
      </c>
      <c r="F145" s="4">
        <v>15</v>
      </c>
      <c r="G145" s="6">
        <v>53.6</v>
      </c>
      <c r="H145" s="6">
        <v>36.4</v>
      </c>
      <c r="I145">
        <v>66.5</v>
      </c>
      <c r="J145" s="11">
        <v>11.9</v>
      </c>
    </row>
    <row r="146" spans="2:10" x14ac:dyDescent="0.3">
      <c r="B146" t="s">
        <v>14</v>
      </c>
      <c r="C146">
        <f t="shared" si="12"/>
        <v>2020</v>
      </c>
      <c r="D146">
        <v>102.66441639055301</v>
      </c>
      <c r="E146" s="2">
        <v>18154</v>
      </c>
      <c r="F146" s="4">
        <v>15.4</v>
      </c>
      <c r="G146" s="6">
        <v>48.5</v>
      </c>
      <c r="H146" s="6">
        <v>36.4</v>
      </c>
      <c r="I146">
        <v>66.5</v>
      </c>
      <c r="J146" s="11">
        <v>10</v>
      </c>
    </row>
    <row r="147" spans="2:10" x14ac:dyDescent="0.3">
      <c r="B147" t="s">
        <v>15</v>
      </c>
      <c r="C147">
        <v>2010</v>
      </c>
      <c r="D147">
        <v>99.096008811591233</v>
      </c>
      <c r="E147" s="2">
        <v>12243</v>
      </c>
      <c r="F147" s="4">
        <v>29.8</v>
      </c>
      <c r="G147" s="6">
        <v>54.2</v>
      </c>
      <c r="H147" s="6">
        <v>15.7</v>
      </c>
      <c r="I147" s="8">
        <v>77.27272727272728</v>
      </c>
      <c r="J147" s="11">
        <v>34.9</v>
      </c>
    </row>
    <row r="148" spans="2:10" x14ac:dyDescent="0.3">
      <c r="B148" t="s">
        <v>15</v>
      </c>
      <c r="C148">
        <f t="shared" ref="C148:C157" si="13">C147+1</f>
        <v>2011</v>
      </c>
      <c r="D148">
        <v>100.01016828703216</v>
      </c>
      <c r="E148" s="2">
        <v>11283</v>
      </c>
      <c r="F148" s="4">
        <v>25.8</v>
      </c>
      <c r="G148" s="6">
        <v>52.4</v>
      </c>
      <c r="H148" s="6">
        <v>15.7</v>
      </c>
      <c r="I148" s="10">
        <v>77.27272727272728</v>
      </c>
      <c r="J148" s="11">
        <v>30.3</v>
      </c>
    </row>
    <row r="149" spans="2:10" x14ac:dyDescent="0.3">
      <c r="B149" t="s">
        <v>15</v>
      </c>
      <c r="C149">
        <f t="shared" si="13"/>
        <v>2012</v>
      </c>
      <c r="D149">
        <v>99.253148602884991</v>
      </c>
      <c r="E149" s="2">
        <v>11643</v>
      </c>
      <c r="F149" s="4">
        <v>25.2</v>
      </c>
      <c r="G149" s="6">
        <v>51.1</v>
      </c>
      <c r="H149" s="6">
        <v>15.7</v>
      </c>
      <c r="I149" s="8">
        <v>43.1</v>
      </c>
      <c r="J149" s="11">
        <v>26.9</v>
      </c>
    </row>
    <row r="150" spans="2:10" x14ac:dyDescent="0.3">
      <c r="B150" t="s">
        <v>15</v>
      </c>
      <c r="C150">
        <f t="shared" si="13"/>
        <v>2013</v>
      </c>
      <c r="D150">
        <v>99.177672412901174</v>
      </c>
      <c r="E150" s="2">
        <v>11148</v>
      </c>
      <c r="F150" s="4">
        <v>26.8</v>
      </c>
      <c r="G150" s="6">
        <v>51.2</v>
      </c>
      <c r="H150" s="6">
        <v>15.7</v>
      </c>
      <c r="I150">
        <v>43.1</v>
      </c>
      <c r="J150" s="11">
        <v>26.3</v>
      </c>
    </row>
    <row r="151" spans="2:10" x14ac:dyDescent="0.3">
      <c r="B151" t="s">
        <v>15</v>
      </c>
      <c r="C151">
        <f t="shared" si="13"/>
        <v>2014</v>
      </c>
      <c r="D151">
        <v>99.017398853570512</v>
      </c>
      <c r="E151" s="2">
        <v>10096</v>
      </c>
      <c r="F151" s="4">
        <v>37.200000000000003</v>
      </c>
      <c r="G151" s="6">
        <v>52.6</v>
      </c>
      <c r="H151" s="6">
        <v>25.14</v>
      </c>
      <c r="I151" s="8">
        <v>56.36363636363636</v>
      </c>
      <c r="J151" s="11">
        <v>24.1</v>
      </c>
    </row>
    <row r="152" spans="2:10" x14ac:dyDescent="0.3">
      <c r="B152" t="s">
        <v>15</v>
      </c>
      <c r="C152">
        <f t="shared" si="13"/>
        <v>2015</v>
      </c>
      <c r="D152">
        <v>99.19896669885496</v>
      </c>
      <c r="E152" s="2">
        <v>10332</v>
      </c>
      <c r="F152" s="4">
        <v>31.8</v>
      </c>
      <c r="G152" s="6">
        <v>52.6</v>
      </c>
      <c r="H152" s="6">
        <v>25.14</v>
      </c>
      <c r="I152" s="8">
        <v>70.699999999999989</v>
      </c>
      <c r="J152" s="11">
        <v>23.6</v>
      </c>
    </row>
    <row r="153" spans="2:10" x14ac:dyDescent="0.3">
      <c r="B153" t="s">
        <v>15</v>
      </c>
      <c r="C153">
        <f t="shared" si="13"/>
        <v>2016</v>
      </c>
      <c r="D153">
        <v>99.509314847602582</v>
      </c>
      <c r="E153" s="2">
        <v>11270</v>
      </c>
      <c r="F153" s="4">
        <v>28.9</v>
      </c>
      <c r="G153" s="6">
        <v>54.7</v>
      </c>
      <c r="H153" s="6">
        <v>25.14</v>
      </c>
      <c r="I153">
        <v>70.699999999999989</v>
      </c>
      <c r="J153" s="11">
        <v>26.4</v>
      </c>
    </row>
    <row r="154" spans="2:10" x14ac:dyDescent="0.3">
      <c r="B154" t="s">
        <v>15</v>
      </c>
      <c r="C154">
        <f t="shared" si="13"/>
        <v>2017</v>
      </c>
      <c r="D154">
        <v>99.64259810052755</v>
      </c>
      <c r="E154" s="2">
        <v>11999</v>
      </c>
      <c r="F154" s="4">
        <v>30.1</v>
      </c>
      <c r="G154" s="6">
        <v>54.7</v>
      </c>
      <c r="H154" s="6">
        <v>22.2</v>
      </c>
      <c r="I154">
        <v>70.699999999999989</v>
      </c>
      <c r="J154" s="11">
        <v>23.1</v>
      </c>
    </row>
    <row r="155" spans="2:10" x14ac:dyDescent="0.3">
      <c r="B155" t="s">
        <v>15</v>
      </c>
      <c r="C155">
        <f t="shared" si="13"/>
        <v>2018</v>
      </c>
      <c r="D155">
        <v>99.996845020624079</v>
      </c>
      <c r="E155" s="2">
        <v>12630</v>
      </c>
      <c r="F155" s="4">
        <v>28.6</v>
      </c>
      <c r="G155" s="6">
        <v>54.699999999999996</v>
      </c>
      <c r="H155" s="6">
        <v>22.2</v>
      </c>
      <c r="I155">
        <v>70.699999999999989</v>
      </c>
      <c r="J155" s="11">
        <v>24.1</v>
      </c>
    </row>
    <row r="156" spans="2:10" x14ac:dyDescent="0.3">
      <c r="B156" t="s">
        <v>15</v>
      </c>
      <c r="C156">
        <f t="shared" si="13"/>
        <v>2019</v>
      </c>
      <c r="D156">
        <v>100.22092846991876</v>
      </c>
      <c r="E156" s="2">
        <v>12281</v>
      </c>
      <c r="F156" s="4">
        <v>27.7</v>
      </c>
      <c r="G156" s="6">
        <v>53.4</v>
      </c>
      <c r="H156" s="6">
        <v>22.2</v>
      </c>
      <c r="I156">
        <v>70.699999999999989</v>
      </c>
      <c r="J156" s="11">
        <v>22.6</v>
      </c>
    </row>
    <row r="157" spans="2:10" x14ac:dyDescent="0.3">
      <c r="B157" t="s">
        <v>15</v>
      </c>
      <c r="C157">
        <f t="shared" si="13"/>
        <v>2020</v>
      </c>
      <c r="D157">
        <v>99.865915844770086</v>
      </c>
      <c r="E157" s="2">
        <v>13046</v>
      </c>
      <c r="F157" s="4">
        <v>25</v>
      </c>
      <c r="G157" s="6">
        <v>50</v>
      </c>
      <c r="H157" s="6">
        <v>22.2</v>
      </c>
      <c r="I157">
        <v>70.699999999999989</v>
      </c>
      <c r="J157" s="11">
        <v>18.7</v>
      </c>
    </row>
    <row r="158" spans="2:10" x14ac:dyDescent="0.3">
      <c r="B158" t="s">
        <v>16</v>
      </c>
      <c r="C158">
        <v>2010</v>
      </c>
      <c r="D158">
        <v>105.04782995450604</v>
      </c>
      <c r="E158" s="3">
        <v>19925</v>
      </c>
      <c r="F158" s="5">
        <v>10.7</v>
      </c>
      <c r="G158" s="7">
        <v>51.099999999999994</v>
      </c>
      <c r="H158" s="7">
        <v>23.9</v>
      </c>
      <c r="I158" s="9">
        <v>57.142857142857146</v>
      </c>
      <c r="J158" s="12">
        <v>16.8</v>
      </c>
    </row>
    <row r="159" spans="2:10" x14ac:dyDescent="0.3">
      <c r="B159" t="s">
        <v>16</v>
      </c>
      <c r="C159">
        <f t="shared" ref="C159:C168" si="14">C158+1</f>
        <v>2011</v>
      </c>
      <c r="D159">
        <v>105.17957333297025</v>
      </c>
      <c r="E159" s="3">
        <v>18541</v>
      </c>
      <c r="F159" s="5">
        <v>8.1</v>
      </c>
      <c r="G159" s="7">
        <v>51.3</v>
      </c>
      <c r="H159" s="7">
        <v>23.9</v>
      </c>
      <c r="I159" s="10">
        <v>57.142857142857146</v>
      </c>
      <c r="J159" s="12">
        <v>12</v>
      </c>
    </row>
    <row r="160" spans="2:10" x14ac:dyDescent="0.3">
      <c r="B160" t="s">
        <v>16</v>
      </c>
      <c r="C160">
        <f t="shared" si="14"/>
        <v>2012</v>
      </c>
      <c r="D160">
        <v>105.32216200441388</v>
      </c>
      <c r="E160" s="3">
        <v>18641</v>
      </c>
      <c r="F160" s="5">
        <v>7</v>
      </c>
      <c r="G160" s="7">
        <v>50.4</v>
      </c>
      <c r="H160" s="7">
        <v>23.9</v>
      </c>
      <c r="I160" s="9">
        <v>68.599999999999994</v>
      </c>
      <c r="J160" s="12">
        <v>13</v>
      </c>
    </row>
    <row r="161" spans="2:10" x14ac:dyDescent="0.3">
      <c r="B161" t="s">
        <v>16</v>
      </c>
      <c r="C161">
        <f t="shared" si="14"/>
        <v>2013</v>
      </c>
      <c r="D161">
        <v>105.31289242907788</v>
      </c>
      <c r="E161" s="3">
        <v>18057</v>
      </c>
      <c r="F161" s="5">
        <v>9.9</v>
      </c>
      <c r="G161" s="7">
        <v>49.7</v>
      </c>
      <c r="H161" s="7">
        <v>23.9</v>
      </c>
      <c r="I161">
        <v>68.599999999999994</v>
      </c>
      <c r="J161" s="12">
        <v>12.9</v>
      </c>
    </row>
    <row r="162" spans="2:10" x14ac:dyDescent="0.3">
      <c r="B162" t="s">
        <v>16</v>
      </c>
      <c r="C162">
        <f t="shared" si="14"/>
        <v>2014</v>
      </c>
      <c r="D162">
        <v>105.15041952939447</v>
      </c>
      <c r="E162" s="3">
        <v>18121</v>
      </c>
      <c r="F162" s="5">
        <v>11.9</v>
      </c>
      <c r="G162" s="7">
        <v>48.5</v>
      </c>
      <c r="H162" s="7">
        <v>27.95</v>
      </c>
      <c r="I162" s="9">
        <v>65.384615384615387</v>
      </c>
      <c r="J162" s="12">
        <v>11.8</v>
      </c>
    </row>
    <row r="163" spans="2:10" x14ac:dyDescent="0.3">
      <c r="B163" t="s">
        <v>16</v>
      </c>
      <c r="C163">
        <f t="shared" si="14"/>
        <v>2015</v>
      </c>
      <c r="D163">
        <v>105.29393782502719</v>
      </c>
      <c r="E163" s="3">
        <v>18710</v>
      </c>
      <c r="F163" s="5">
        <v>9.6</v>
      </c>
      <c r="G163" s="7">
        <v>47.699999999999996</v>
      </c>
      <c r="H163" s="7">
        <v>27.95</v>
      </c>
      <c r="I163" s="9">
        <v>69.5</v>
      </c>
      <c r="J163" s="12">
        <v>10.8</v>
      </c>
    </row>
    <row r="164" spans="2:10" x14ac:dyDescent="0.3">
      <c r="B164" t="s">
        <v>16</v>
      </c>
      <c r="C164">
        <f t="shared" si="14"/>
        <v>2016</v>
      </c>
      <c r="D164">
        <v>105.8764017152053</v>
      </c>
      <c r="E164" s="3">
        <v>18348</v>
      </c>
      <c r="F164" s="5">
        <v>9</v>
      </c>
      <c r="G164" s="7">
        <v>46.4</v>
      </c>
      <c r="H164" s="7">
        <v>27.95</v>
      </c>
      <c r="I164">
        <v>69.5</v>
      </c>
      <c r="J164" s="12">
        <v>13.4</v>
      </c>
    </row>
    <row r="165" spans="2:10" x14ac:dyDescent="0.3">
      <c r="B165" t="s">
        <v>16</v>
      </c>
      <c r="C165">
        <f t="shared" si="14"/>
        <v>2017</v>
      </c>
      <c r="D165">
        <v>106.60705130422696</v>
      </c>
      <c r="E165" s="3">
        <v>19040</v>
      </c>
      <c r="F165" s="5">
        <v>8.3000000000000007</v>
      </c>
      <c r="G165" s="7">
        <v>47.5</v>
      </c>
      <c r="H165" s="7">
        <v>30.4</v>
      </c>
      <c r="I165">
        <v>69.5</v>
      </c>
      <c r="J165" s="12">
        <v>11.3</v>
      </c>
    </row>
    <row r="166" spans="2:10" x14ac:dyDescent="0.3">
      <c r="B166" t="s">
        <v>16</v>
      </c>
      <c r="C166">
        <f t="shared" si="14"/>
        <v>2018</v>
      </c>
      <c r="D166">
        <v>105.13528097902005</v>
      </c>
      <c r="E166" s="3">
        <v>19261</v>
      </c>
      <c r="F166" s="5">
        <v>8.9</v>
      </c>
      <c r="G166" s="7">
        <v>49.7</v>
      </c>
      <c r="H166" s="7">
        <v>30.4</v>
      </c>
      <c r="I166">
        <v>69.5</v>
      </c>
      <c r="J166" s="12">
        <v>11.4</v>
      </c>
    </row>
    <row r="167" spans="2:10" x14ac:dyDescent="0.3">
      <c r="B167" t="s">
        <v>16</v>
      </c>
      <c r="C167">
        <f t="shared" si="14"/>
        <v>2019</v>
      </c>
      <c r="D167">
        <v>105.79689608588632</v>
      </c>
      <c r="E167" s="3">
        <v>19837</v>
      </c>
      <c r="F167" s="5">
        <v>7.7</v>
      </c>
      <c r="G167" s="7">
        <v>45.5</v>
      </c>
      <c r="H167" s="7">
        <v>30.4</v>
      </c>
      <c r="I167">
        <v>69.5</v>
      </c>
      <c r="J167" s="12">
        <v>13.9</v>
      </c>
    </row>
    <row r="168" spans="2:10" x14ac:dyDescent="0.3">
      <c r="B168" t="s">
        <v>16</v>
      </c>
      <c r="C168">
        <f t="shared" si="14"/>
        <v>2020</v>
      </c>
      <c r="D168">
        <v>105.92472590836638</v>
      </c>
      <c r="E168" s="3">
        <v>21174</v>
      </c>
      <c r="F168" s="5">
        <v>9.9</v>
      </c>
      <c r="G168" s="7">
        <v>43.4</v>
      </c>
      <c r="H168" s="7">
        <v>30.4</v>
      </c>
      <c r="I168">
        <v>69.5</v>
      </c>
      <c r="J168" s="12">
        <v>10.8</v>
      </c>
    </row>
    <row r="169" spans="2:10" x14ac:dyDescent="0.3">
      <c r="B169" t="s">
        <v>17</v>
      </c>
      <c r="C169">
        <v>2010</v>
      </c>
      <c r="D169">
        <v>102.11365162437562</v>
      </c>
      <c r="E169" s="2">
        <v>19730</v>
      </c>
      <c r="F169" s="4">
        <v>11.7</v>
      </c>
      <c r="G169" s="6">
        <v>45.5</v>
      </c>
      <c r="H169" s="6">
        <v>17.399999999999999</v>
      </c>
      <c r="I169" s="8">
        <v>50</v>
      </c>
      <c r="J169" s="11">
        <v>13.1</v>
      </c>
    </row>
    <row r="170" spans="2:10" x14ac:dyDescent="0.3">
      <c r="B170" t="s">
        <v>17</v>
      </c>
      <c r="C170">
        <f t="shared" ref="C170:C179" si="15">C169+1</f>
        <v>2011</v>
      </c>
      <c r="D170">
        <v>101.9385347543772</v>
      </c>
      <c r="E170" s="2">
        <v>18665</v>
      </c>
      <c r="F170" s="4">
        <v>13.8</v>
      </c>
      <c r="G170" s="6">
        <v>45.4</v>
      </c>
      <c r="H170" s="6">
        <v>17.399999999999999</v>
      </c>
      <c r="I170" s="10">
        <v>50</v>
      </c>
      <c r="J170" s="11">
        <v>13.8</v>
      </c>
    </row>
    <row r="171" spans="2:10" x14ac:dyDescent="0.3">
      <c r="B171" t="s">
        <v>17</v>
      </c>
      <c r="C171">
        <f t="shared" si="15"/>
        <v>2012</v>
      </c>
      <c r="D171">
        <v>102.3314122606786</v>
      </c>
      <c r="E171" s="2">
        <v>18683</v>
      </c>
      <c r="F171" s="4">
        <v>13.3</v>
      </c>
      <c r="G171" s="6">
        <v>44.199999999999996</v>
      </c>
      <c r="H171" s="6">
        <v>17.399999999999999</v>
      </c>
      <c r="I171" s="8">
        <v>58.8</v>
      </c>
      <c r="J171" s="11">
        <v>12.4</v>
      </c>
    </row>
    <row r="172" spans="2:10" x14ac:dyDescent="0.3">
      <c r="B172" t="s">
        <v>17</v>
      </c>
      <c r="C172">
        <f t="shared" si="15"/>
        <v>2013</v>
      </c>
      <c r="D172">
        <v>102.01270113638238</v>
      </c>
      <c r="E172" s="2">
        <v>19252</v>
      </c>
      <c r="F172" s="4">
        <v>10.5</v>
      </c>
      <c r="G172" s="6">
        <v>44.2</v>
      </c>
      <c r="H172" s="6">
        <v>17.399999999999999</v>
      </c>
      <c r="I172">
        <v>58.8</v>
      </c>
      <c r="J172" s="11">
        <v>9.9</v>
      </c>
    </row>
    <row r="173" spans="2:10" x14ac:dyDescent="0.3">
      <c r="B173" t="s">
        <v>17</v>
      </c>
      <c r="C173">
        <f t="shared" si="15"/>
        <v>2014</v>
      </c>
      <c r="D173">
        <v>102.4914472091867</v>
      </c>
      <c r="E173" s="2">
        <v>19469</v>
      </c>
      <c r="F173" s="4">
        <v>10.199999999999999</v>
      </c>
      <c r="G173" s="6">
        <v>44.6</v>
      </c>
      <c r="H173" s="6">
        <v>31.9</v>
      </c>
      <c r="I173" s="8">
        <v>68.478260869565219</v>
      </c>
      <c r="J173" s="11">
        <v>9.4</v>
      </c>
    </row>
    <row r="174" spans="2:10" x14ac:dyDescent="0.3">
      <c r="B174" t="s">
        <v>17</v>
      </c>
      <c r="C174">
        <f t="shared" si="15"/>
        <v>2015</v>
      </c>
      <c r="D174">
        <v>103.18314652736886</v>
      </c>
      <c r="E174" s="2">
        <v>18614</v>
      </c>
      <c r="F174" s="4">
        <v>10.9</v>
      </c>
      <c r="G174" s="6">
        <v>44.099999999999994</v>
      </c>
      <c r="H174" s="6">
        <v>31.9</v>
      </c>
      <c r="I174" s="8">
        <v>74.7</v>
      </c>
      <c r="J174" s="11">
        <v>9.6999999999999993</v>
      </c>
    </row>
    <row r="175" spans="2:10" x14ac:dyDescent="0.3">
      <c r="B175" t="s">
        <v>17</v>
      </c>
      <c r="C175">
        <f t="shared" si="15"/>
        <v>2016</v>
      </c>
      <c r="D175">
        <v>103.49021780423389</v>
      </c>
      <c r="E175" s="2">
        <v>19275</v>
      </c>
      <c r="F175" s="4">
        <v>9</v>
      </c>
      <c r="G175" s="6">
        <v>44.5</v>
      </c>
      <c r="H175" s="6">
        <v>31.9</v>
      </c>
      <c r="I175">
        <v>74.7</v>
      </c>
      <c r="J175" s="11">
        <v>7.9</v>
      </c>
    </row>
    <row r="176" spans="2:10" x14ac:dyDescent="0.3">
      <c r="B176" t="s">
        <v>17</v>
      </c>
      <c r="C176">
        <f t="shared" si="15"/>
        <v>2017</v>
      </c>
      <c r="D176">
        <v>103.54860099443748</v>
      </c>
      <c r="E176" s="2">
        <v>19229</v>
      </c>
      <c r="F176" s="4">
        <v>9.6999999999999993</v>
      </c>
      <c r="G176" s="6">
        <v>43</v>
      </c>
      <c r="H176" s="6">
        <v>26</v>
      </c>
      <c r="I176">
        <v>74.7</v>
      </c>
      <c r="J176" s="11">
        <v>7</v>
      </c>
    </row>
    <row r="177" spans="2:10" x14ac:dyDescent="0.3">
      <c r="B177" t="s">
        <v>17</v>
      </c>
      <c r="C177">
        <f t="shared" si="15"/>
        <v>2018</v>
      </c>
      <c r="D177">
        <v>102.65266676211195</v>
      </c>
      <c r="E177" s="2">
        <v>19586</v>
      </c>
      <c r="F177" s="4">
        <v>8.6</v>
      </c>
      <c r="G177" s="6">
        <v>44.5</v>
      </c>
      <c r="H177" s="6">
        <v>26</v>
      </c>
      <c r="I177">
        <v>74.7</v>
      </c>
      <c r="J177" s="11">
        <v>6.9</v>
      </c>
    </row>
    <row r="178" spans="2:10" x14ac:dyDescent="0.3">
      <c r="B178" t="s">
        <v>17</v>
      </c>
      <c r="C178">
        <f t="shared" si="15"/>
        <v>2019</v>
      </c>
      <c r="D178">
        <v>102.80027802684764</v>
      </c>
      <c r="E178" s="2">
        <v>21020</v>
      </c>
      <c r="F178" s="4">
        <v>10</v>
      </c>
      <c r="G178" s="6">
        <v>42.6</v>
      </c>
      <c r="H178" s="6">
        <v>26</v>
      </c>
      <c r="I178">
        <v>74.7</v>
      </c>
      <c r="J178" s="11">
        <v>6.7</v>
      </c>
    </row>
    <row r="179" spans="2:10" x14ac:dyDescent="0.3">
      <c r="B179" t="s">
        <v>17</v>
      </c>
      <c r="C179">
        <f t="shared" si="15"/>
        <v>2020</v>
      </c>
      <c r="D179">
        <v>103.01120448858767</v>
      </c>
      <c r="E179" s="2">
        <v>21701</v>
      </c>
      <c r="F179" s="4">
        <v>10</v>
      </c>
      <c r="G179" s="6">
        <v>37.800000000000004</v>
      </c>
      <c r="H179" s="6">
        <v>26</v>
      </c>
      <c r="I179">
        <v>74.7</v>
      </c>
      <c r="J179" s="11">
        <v>6.5</v>
      </c>
    </row>
    <row r="180" spans="2:10" x14ac:dyDescent="0.3">
      <c r="B180" t="s">
        <v>18</v>
      </c>
      <c r="C180">
        <v>2010</v>
      </c>
      <c r="D180">
        <v>103.71927335803331</v>
      </c>
      <c r="E180" s="2">
        <v>14793</v>
      </c>
      <c r="F180" s="4">
        <v>21.2</v>
      </c>
      <c r="G180" s="6">
        <v>54.6</v>
      </c>
      <c r="H180" s="6">
        <v>18.5</v>
      </c>
      <c r="I180" s="8">
        <v>64.285714285714278</v>
      </c>
      <c r="J180" s="11">
        <v>27.2</v>
      </c>
    </row>
    <row r="181" spans="2:10" x14ac:dyDescent="0.3">
      <c r="B181" t="s">
        <v>18</v>
      </c>
      <c r="C181">
        <f t="shared" ref="C181:C190" si="16">C180+1</f>
        <v>2011</v>
      </c>
      <c r="D181">
        <v>102.8974280449509</v>
      </c>
      <c r="E181" s="2">
        <v>14505</v>
      </c>
      <c r="F181" s="4">
        <v>20.6</v>
      </c>
      <c r="G181" s="6">
        <v>54.3</v>
      </c>
      <c r="H181" s="6">
        <v>18.5</v>
      </c>
      <c r="I181" s="10">
        <v>64.285714285714278</v>
      </c>
      <c r="J181" s="11">
        <v>30.6</v>
      </c>
    </row>
    <row r="182" spans="2:10" x14ac:dyDescent="0.3">
      <c r="B182" t="s">
        <v>18</v>
      </c>
      <c r="C182">
        <f t="shared" si="16"/>
        <v>2012</v>
      </c>
      <c r="D182">
        <v>103.33992451005781</v>
      </c>
      <c r="E182" s="2">
        <v>14572</v>
      </c>
      <c r="F182" s="4">
        <v>16.8</v>
      </c>
      <c r="G182" s="6">
        <v>51.300000000000004</v>
      </c>
      <c r="H182" s="6">
        <v>18.5</v>
      </c>
      <c r="I182" s="8">
        <v>48.6</v>
      </c>
      <c r="J182" s="11">
        <v>24.3</v>
      </c>
    </row>
    <row r="183" spans="2:10" x14ac:dyDescent="0.3">
      <c r="B183" t="s">
        <v>18</v>
      </c>
      <c r="C183">
        <f t="shared" si="16"/>
        <v>2013</v>
      </c>
      <c r="D183">
        <v>103.55511080753524</v>
      </c>
      <c r="E183" s="2">
        <v>14344</v>
      </c>
      <c r="F183" s="4">
        <v>19.3</v>
      </c>
      <c r="G183" s="6">
        <v>50.3</v>
      </c>
      <c r="H183" s="6">
        <v>18.5</v>
      </c>
      <c r="I183">
        <v>48.6</v>
      </c>
      <c r="J183" s="11">
        <v>21.7</v>
      </c>
    </row>
    <row r="184" spans="2:10" x14ac:dyDescent="0.3">
      <c r="B184" t="s">
        <v>18</v>
      </c>
      <c r="C184">
        <f t="shared" si="16"/>
        <v>2014</v>
      </c>
      <c r="D184">
        <v>103.73956441328427</v>
      </c>
      <c r="E184" s="2">
        <v>14698</v>
      </c>
      <c r="F184" s="4">
        <v>16.2</v>
      </c>
      <c r="G184" s="6">
        <v>51.4</v>
      </c>
      <c r="H184" s="6">
        <v>26.66</v>
      </c>
      <c r="I184" s="8">
        <v>66.666666666666657</v>
      </c>
      <c r="J184" s="11">
        <v>21.1</v>
      </c>
    </row>
    <row r="185" spans="2:10" x14ac:dyDescent="0.3">
      <c r="B185" t="s">
        <v>18</v>
      </c>
      <c r="C185">
        <f t="shared" si="16"/>
        <v>2015</v>
      </c>
      <c r="D185">
        <v>103.93827575957873</v>
      </c>
      <c r="E185" s="2">
        <v>14507</v>
      </c>
      <c r="F185" s="4">
        <v>17.100000000000001</v>
      </c>
      <c r="G185" s="6">
        <v>50.6</v>
      </c>
      <c r="H185" s="6">
        <v>26.66</v>
      </c>
      <c r="I185" s="8">
        <v>72.099999999999994</v>
      </c>
      <c r="J185" s="11">
        <v>21.5</v>
      </c>
    </row>
    <row r="186" spans="2:10" x14ac:dyDescent="0.3">
      <c r="B186" t="s">
        <v>18</v>
      </c>
      <c r="C186">
        <f t="shared" si="16"/>
        <v>2016</v>
      </c>
      <c r="D186">
        <v>104.22582787570302</v>
      </c>
      <c r="E186" s="2">
        <v>15346</v>
      </c>
      <c r="F186" s="4">
        <v>11.9</v>
      </c>
      <c r="G186" s="6">
        <v>52.800000000000004</v>
      </c>
      <c r="H186" s="6">
        <v>26.66</v>
      </c>
      <c r="I186">
        <v>72.099999999999994</v>
      </c>
      <c r="J186" s="11">
        <v>17.8</v>
      </c>
    </row>
    <row r="187" spans="2:10" x14ac:dyDescent="0.3">
      <c r="B187" t="s">
        <v>18</v>
      </c>
      <c r="C187">
        <f t="shared" si="16"/>
        <v>2017</v>
      </c>
      <c r="D187">
        <v>104.85092440130087</v>
      </c>
      <c r="E187" s="2">
        <v>15792</v>
      </c>
      <c r="F187" s="4">
        <v>9.6999999999999993</v>
      </c>
      <c r="G187" s="6">
        <v>52.6</v>
      </c>
      <c r="H187" s="6">
        <v>23.5</v>
      </c>
      <c r="I187">
        <v>72.099999999999994</v>
      </c>
      <c r="J187" s="11">
        <v>12.9</v>
      </c>
    </row>
    <row r="188" spans="2:10" x14ac:dyDescent="0.3">
      <c r="B188" t="s">
        <v>18</v>
      </c>
      <c r="C188">
        <f t="shared" si="16"/>
        <v>2018</v>
      </c>
      <c r="D188">
        <v>104.29680331326978</v>
      </c>
      <c r="E188" s="2">
        <v>15410</v>
      </c>
      <c r="F188" s="4">
        <v>16.600000000000001</v>
      </c>
      <c r="G188" s="6">
        <v>53.4</v>
      </c>
      <c r="H188" s="6">
        <v>23.5</v>
      </c>
      <c r="I188">
        <v>72.099999999999994</v>
      </c>
      <c r="J188" s="11">
        <v>17.100000000000001</v>
      </c>
    </row>
    <row r="189" spans="2:10" x14ac:dyDescent="0.3">
      <c r="B189" t="s">
        <v>18</v>
      </c>
      <c r="C189">
        <f t="shared" si="16"/>
        <v>2019</v>
      </c>
      <c r="D189">
        <v>105.20306379716129</v>
      </c>
      <c r="E189" s="2">
        <v>16577</v>
      </c>
      <c r="F189" s="4">
        <v>12.3</v>
      </c>
      <c r="G189" s="6">
        <v>52.5</v>
      </c>
      <c r="H189" s="6">
        <v>23.5</v>
      </c>
      <c r="I189">
        <v>72.099999999999994</v>
      </c>
      <c r="J189" s="11">
        <v>13.9</v>
      </c>
    </row>
    <row r="190" spans="2:10" x14ac:dyDescent="0.3">
      <c r="B190" t="s">
        <v>18</v>
      </c>
      <c r="C190">
        <f t="shared" si="16"/>
        <v>2020</v>
      </c>
      <c r="D190">
        <v>104.87682245334605</v>
      </c>
      <c r="E190" s="2">
        <v>17589</v>
      </c>
      <c r="F190" s="4">
        <v>15</v>
      </c>
      <c r="G190" s="6">
        <v>48.6</v>
      </c>
      <c r="H190" s="6">
        <v>23.5</v>
      </c>
      <c r="I190">
        <v>72.099999999999994</v>
      </c>
      <c r="J190" s="11">
        <v>14.6</v>
      </c>
    </row>
    <row r="191" spans="2:10" x14ac:dyDescent="0.3">
      <c r="B191" t="s">
        <v>19</v>
      </c>
      <c r="C191">
        <v>2010</v>
      </c>
      <c r="D191">
        <v>97.149631913088399</v>
      </c>
      <c r="E191" s="2">
        <v>13251</v>
      </c>
      <c r="F191" s="4">
        <v>31.3</v>
      </c>
      <c r="G191" s="6">
        <v>39.900000000000006</v>
      </c>
      <c r="H191" s="6">
        <v>12.4</v>
      </c>
      <c r="I191" s="8">
        <v>100</v>
      </c>
      <c r="J191" s="11">
        <v>45.8</v>
      </c>
    </row>
    <row r="192" spans="2:10" x14ac:dyDescent="0.3">
      <c r="B192" t="s">
        <v>19</v>
      </c>
      <c r="C192">
        <f t="shared" ref="C192:C201" si="17">C191+1</f>
        <v>2011</v>
      </c>
      <c r="D192">
        <v>97.368534773951822</v>
      </c>
      <c r="E192" s="2">
        <v>12911</v>
      </c>
      <c r="F192" s="4">
        <v>26.3</v>
      </c>
      <c r="G192" s="6">
        <v>36.1</v>
      </c>
      <c r="H192" s="6">
        <v>12.4</v>
      </c>
      <c r="I192" s="10">
        <v>100</v>
      </c>
      <c r="J192" s="11">
        <v>38.9</v>
      </c>
    </row>
    <row r="193" spans="2:10" x14ac:dyDescent="0.3">
      <c r="B193" t="s">
        <v>19</v>
      </c>
      <c r="C193">
        <f t="shared" si="17"/>
        <v>2012</v>
      </c>
      <c r="D193">
        <v>95.733045520267311</v>
      </c>
      <c r="E193" s="2">
        <v>12779</v>
      </c>
      <c r="F193" s="4">
        <v>32.200000000000003</v>
      </c>
      <c r="G193" s="6">
        <v>38</v>
      </c>
      <c r="H193" s="6">
        <v>12.4</v>
      </c>
      <c r="I193" s="8">
        <v>66.599999999999994</v>
      </c>
      <c r="J193" s="11">
        <v>38.5</v>
      </c>
    </row>
    <row r="194" spans="2:10" x14ac:dyDescent="0.3">
      <c r="B194" t="s">
        <v>19</v>
      </c>
      <c r="C194">
        <f t="shared" si="17"/>
        <v>2013</v>
      </c>
      <c r="D194">
        <v>95.444527726416538</v>
      </c>
      <c r="E194" s="2">
        <v>10721</v>
      </c>
      <c r="F194" s="4">
        <v>40.799999999999997</v>
      </c>
      <c r="G194" s="6">
        <v>45.2</v>
      </c>
      <c r="H194" s="6">
        <v>12.4</v>
      </c>
      <c r="I194">
        <v>66.599999999999994</v>
      </c>
      <c r="J194" s="11">
        <v>33.5</v>
      </c>
    </row>
    <row r="195" spans="2:10" x14ac:dyDescent="0.3">
      <c r="B195" t="s">
        <v>19</v>
      </c>
      <c r="C195">
        <f t="shared" si="17"/>
        <v>2014</v>
      </c>
      <c r="D195">
        <v>94.923191492756317</v>
      </c>
      <c r="E195" s="2">
        <v>9492</v>
      </c>
      <c r="F195" s="4">
        <v>44.3</v>
      </c>
      <c r="G195" s="6">
        <v>43.699999999999996</v>
      </c>
      <c r="H195" s="6">
        <v>28.41</v>
      </c>
      <c r="I195" s="8">
        <v>55.555555555555557</v>
      </c>
      <c r="J195" s="11">
        <v>29.5</v>
      </c>
    </row>
    <row r="196" spans="2:10" x14ac:dyDescent="0.3">
      <c r="B196" t="s">
        <v>19</v>
      </c>
      <c r="C196">
        <f t="shared" si="17"/>
        <v>2015</v>
      </c>
      <c r="D196">
        <v>96.814552266684927</v>
      </c>
      <c r="E196" s="2">
        <v>11168</v>
      </c>
      <c r="F196" s="4">
        <v>31</v>
      </c>
      <c r="G196" s="6">
        <v>44.199999999999996</v>
      </c>
      <c r="H196" s="6">
        <v>28.41</v>
      </c>
      <c r="I196" s="8">
        <v>79.7</v>
      </c>
      <c r="J196" s="11">
        <v>29.8</v>
      </c>
    </row>
    <row r="197" spans="2:10" x14ac:dyDescent="0.3">
      <c r="B197" t="s">
        <v>19</v>
      </c>
      <c r="C197">
        <f t="shared" si="17"/>
        <v>2016</v>
      </c>
      <c r="D197">
        <v>97.182735922960333</v>
      </c>
      <c r="E197" s="2">
        <v>12358</v>
      </c>
      <c r="F197" s="4">
        <v>36</v>
      </c>
      <c r="G197" s="6">
        <v>38.700000000000003</v>
      </c>
      <c r="H197" s="6">
        <v>28.41</v>
      </c>
      <c r="I197">
        <v>79.7</v>
      </c>
      <c r="J197" s="11">
        <v>21.5</v>
      </c>
    </row>
    <row r="198" spans="2:10" x14ac:dyDescent="0.3">
      <c r="B198" t="s">
        <v>19</v>
      </c>
      <c r="C198">
        <f t="shared" si="17"/>
        <v>2017</v>
      </c>
      <c r="D198">
        <v>97.993191931554591</v>
      </c>
      <c r="E198" s="2">
        <v>12281</v>
      </c>
      <c r="F198" s="4">
        <v>32.5</v>
      </c>
      <c r="G198" s="6">
        <v>35.300000000000004</v>
      </c>
      <c r="H198" s="6">
        <v>19.8</v>
      </c>
      <c r="I198">
        <v>79.7</v>
      </c>
      <c r="J198" s="11">
        <v>20.100000000000001</v>
      </c>
    </row>
    <row r="199" spans="2:10" x14ac:dyDescent="0.3">
      <c r="B199" t="s">
        <v>19</v>
      </c>
      <c r="C199">
        <f t="shared" si="17"/>
        <v>2018</v>
      </c>
      <c r="D199">
        <v>97.641190837091301</v>
      </c>
      <c r="E199" s="2">
        <v>10339</v>
      </c>
      <c r="F199" s="4">
        <v>38.299999999999997</v>
      </c>
      <c r="G199" s="6">
        <v>38.4</v>
      </c>
      <c r="H199" s="6">
        <v>19.8</v>
      </c>
      <c r="I199">
        <v>79.7</v>
      </c>
      <c r="J199" s="11">
        <v>23.4</v>
      </c>
    </row>
    <row r="200" spans="2:10" x14ac:dyDescent="0.3">
      <c r="B200" t="s">
        <v>19</v>
      </c>
      <c r="C200">
        <f t="shared" si="17"/>
        <v>2019</v>
      </c>
      <c r="D200">
        <v>97.733852586677997</v>
      </c>
      <c r="E200" s="2">
        <v>12058</v>
      </c>
      <c r="F200" s="4">
        <v>40.6</v>
      </c>
      <c r="G200" s="6">
        <v>39.9</v>
      </c>
      <c r="H200" s="6">
        <v>19.8</v>
      </c>
      <c r="I200">
        <v>79.7</v>
      </c>
      <c r="J200" s="11">
        <v>24.7</v>
      </c>
    </row>
    <row r="201" spans="2:10" x14ac:dyDescent="0.3">
      <c r="B201" t="s">
        <v>19</v>
      </c>
      <c r="C201">
        <f t="shared" si="17"/>
        <v>2020</v>
      </c>
      <c r="D201">
        <v>97.365152257264654</v>
      </c>
      <c r="E201" s="2">
        <v>12455</v>
      </c>
      <c r="F201" s="4">
        <v>35.299999999999997</v>
      </c>
      <c r="G201" s="6">
        <v>38.699999999999996</v>
      </c>
      <c r="H201" s="6">
        <v>19.8</v>
      </c>
      <c r="I201">
        <v>79.7</v>
      </c>
      <c r="J201" s="11">
        <v>25.5</v>
      </c>
    </row>
    <row r="202" spans="2:10" x14ac:dyDescent="0.3">
      <c r="B202" t="s">
        <v>20</v>
      </c>
      <c r="C202">
        <v>2010</v>
      </c>
      <c r="D202">
        <v>97.860023471291598</v>
      </c>
      <c r="E202" s="3">
        <v>17198</v>
      </c>
      <c r="F202" s="5">
        <v>25.8</v>
      </c>
      <c r="G202" s="7">
        <v>42.7</v>
      </c>
      <c r="H202" s="7">
        <v>16.899999999999999</v>
      </c>
      <c r="I202" s="9">
        <v>100</v>
      </c>
      <c r="J202" s="12">
        <v>35.4</v>
      </c>
    </row>
    <row r="203" spans="2:10" x14ac:dyDescent="0.3">
      <c r="B203" t="s">
        <v>20</v>
      </c>
      <c r="C203">
        <f t="shared" ref="C203:C212" si="18">C202+1</f>
        <v>2011</v>
      </c>
      <c r="D203">
        <v>100.49679175875441</v>
      </c>
      <c r="E203" s="3">
        <v>14320</v>
      </c>
      <c r="F203" s="5">
        <v>26.5</v>
      </c>
      <c r="G203" s="7">
        <v>37</v>
      </c>
      <c r="H203" s="7">
        <v>16.899999999999999</v>
      </c>
      <c r="I203" s="10">
        <v>100</v>
      </c>
      <c r="J203" s="12">
        <v>19.3</v>
      </c>
    </row>
    <row r="204" spans="2:10" x14ac:dyDescent="0.3">
      <c r="B204" t="s">
        <v>20</v>
      </c>
      <c r="C204">
        <f t="shared" si="18"/>
        <v>2012</v>
      </c>
      <c r="D204">
        <v>100.05261418069146</v>
      </c>
      <c r="E204" s="3">
        <v>14847</v>
      </c>
      <c r="F204" s="5">
        <v>8.6</v>
      </c>
      <c r="G204" s="7">
        <v>38.799999999999997</v>
      </c>
      <c r="H204" s="7">
        <v>16.899999999999999</v>
      </c>
      <c r="I204" s="9">
        <f>I193</f>
        <v>66.599999999999994</v>
      </c>
      <c r="J204" s="12">
        <v>32.6</v>
      </c>
    </row>
    <row r="205" spans="2:10" x14ac:dyDescent="0.3">
      <c r="B205" t="s">
        <v>20</v>
      </c>
      <c r="C205">
        <f t="shared" si="18"/>
        <v>2013</v>
      </c>
      <c r="D205">
        <v>98.085710938769097</v>
      </c>
      <c r="E205" s="3">
        <v>13288</v>
      </c>
      <c r="F205" s="5">
        <v>21.7</v>
      </c>
      <c r="G205" s="7">
        <v>31.900000000000002</v>
      </c>
      <c r="H205" s="7">
        <v>16.899999999999999</v>
      </c>
      <c r="I205">
        <v>66.599999999999994</v>
      </c>
      <c r="J205" s="12">
        <v>33.1</v>
      </c>
    </row>
    <row r="206" spans="2:10" x14ac:dyDescent="0.3">
      <c r="B206" t="s">
        <v>20</v>
      </c>
      <c r="C206">
        <f t="shared" si="18"/>
        <v>2014</v>
      </c>
      <c r="D206">
        <v>98.87268188251177</v>
      </c>
      <c r="E206" s="3">
        <v>13422</v>
      </c>
      <c r="F206" s="5">
        <v>19.2</v>
      </c>
      <c r="G206" s="7">
        <v>29.8</v>
      </c>
      <c r="H206" s="7">
        <v>33.880000000000003</v>
      </c>
      <c r="I206" s="9">
        <v>55.555555555555557</v>
      </c>
      <c r="J206" s="12">
        <v>19.600000000000001</v>
      </c>
    </row>
    <row r="207" spans="2:10" x14ac:dyDescent="0.3">
      <c r="B207" t="s">
        <v>20</v>
      </c>
      <c r="C207">
        <f t="shared" si="18"/>
        <v>2015</v>
      </c>
      <c r="D207">
        <v>98.349046100518919</v>
      </c>
      <c r="E207" s="3">
        <v>12929</v>
      </c>
      <c r="F207" s="5">
        <v>25.8</v>
      </c>
      <c r="G207" s="7">
        <v>32.700000000000003</v>
      </c>
      <c r="H207" s="7">
        <v>33.880000000000003</v>
      </c>
      <c r="I207" s="9">
        <v>66.900000000000006</v>
      </c>
      <c r="J207" s="12">
        <v>24.1</v>
      </c>
    </row>
    <row r="208" spans="2:10" x14ac:dyDescent="0.3">
      <c r="B208" t="s">
        <v>20</v>
      </c>
      <c r="C208">
        <f t="shared" si="18"/>
        <v>2016</v>
      </c>
      <c r="D208">
        <v>97.877299260407611</v>
      </c>
      <c r="E208" s="3">
        <v>16999</v>
      </c>
      <c r="F208" s="5">
        <v>21.8</v>
      </c>
      <c r="G208" s="7">
        <v>36</v>
      </c>
      <c r="H208" s="7">
        <v>33.880000000000003</v>
      </c>
      <c r="I208">
        <v>66.900000000000006</v>
      </c>
      <c r="J208" s="12">
        <v>24.4</v>
      </c>
    </row>
    <row r="209" spans="2:10" x14ac:dyDescent="0.3">
      <c r="B209" t="s">
        <v>20</v>
      </c>
      <c r="C209">
        <f t="shared" si="18"/>
        <v>2017</v>
      </c>
      <c r="D209">
        <v>100.6359503428686</v>
      </c>
      <c r="E209" s="3">
        <v>14843</v>
      </c>
      <c r="F209" s="5">
        <v>26.2</v>
      </c>
      <c r="G209" s="7">
        <v>38.200000000000003</v>
      </c>
      <c r="H209" s="7">
        <v>35.6</v>
      </c>
      <c r="I209">
        <v>66.900000000000006</v>
      </c>
      <c r="J209" s="12">
        <v>27.5</v>
      </c>
    </row>
    <row r="210" spans="2:10" x14ac:dyDescent="0.3">
      <c r="B210" t="s">
        <v>20</v>
      </c>
      <c r="C210">
        <f t="shared" si="18"/>
        <v>2018</v>
      </c>
      <c r="D210">
        <v>101.33550068322518</v>
      </c>
      <c r="E210" s="3">
        <v>16840</v>
      </c>
      <c r="F210" s="5">
        <v>21.4</v>
      </c>
      <c r="G210" s="7">
        <v>39.799999999999997</v>
      </c>
      <c r="H210" s="7">
        <v>35.6</v>
      </c>
      <c r="I210">
        <v>66.900000000000006</v>
      </c>
      <c r="J210" s="12">
        <v>29.5</v>
      </c>
    </row>
    <row r="211" spans="2:10" x14ac:dyDescent="0.3">
      <c r="B211" t="s">
        <v>20</v>
      </c>
      <c r="C211">
        <f t="shared" si="18"/>
        <v>2019</v>
      </c>
      <c r="D211">
        <v>101.31266478546692</v>
      </c>
      <c r="E211" s="3">
        <v>17063</v>
      </c>
      <c r="F211" s="5">
        <v>35.700000000000003</v>
      </c>
      <c r="G211" s="7">
        <v>37</v>
      </c>
      <c r="H211" s="7">
        <v>35.6</v>
      </c>
      <c r="I211">
        <v>66.900000000000006</v>
      </c>
      <c r="J211" s="12">
        <v>24.1</v>
      </c>
    </row>
    <row r="212" spans="2:10" x14ac:dyDescent="0.3">
      <c r="B212" t="s">
        <v>20</v>
      </c>
      <c r="C212">
        <f t="shared" si="18"/>
        <v>2020</v>
      </c>
      <c r="D212">
        <v>100.31051437034799</v>
      </c>
      <c r="E212" s="3">
        <v>14922</v>
      </c>
      <c r="F212" s="5">
        <v>36.299999999999997</v>
      </c>
      <c r="G212" s="7">
        <v>28.799999999999997</v>
      </c>
      <c r="H212" s="7">
        <v>35.6</v>
      </c>
      <c r="I212">
        <v>66.900000000000006</v>
      </c>
      <c r="J212" s="12">
        <v>22.8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2022-04-23T10:31:14Z</dcterms:modified>
</cp:coreProperties>
</file>