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"/>
    </mc:Choice>
  </mc:AlternateContent>
  <xr:revisionPtr revIDLastSave="0" documentId="8_{D9946475-5241-45E8-A3F4-0A47063F03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jercicio 8. Trabajo 1" sheetId="2" r:id="rId1"/>
    <sheet name="Ejercicio 9. Trabajo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T7" i="1"/>
  <c r="S7" i="1"/>
  <c r="U6" i="1"/>
  <c r="T6" i="1"/>
  <c r="S6" i="1"/>
  <c r="U5" i="1"/>
  <c r="T5" i="1"/>
  <c r="S5" i="1"/>
  <c r="U4" i="1"/>
  <c r="T4" i="1"/>
  <c r="S4" i="1"/>
  <c r="Z8" i="1" l="1"/>
  <c r="U8" i="1"/>
  <c r="AB8" i="1" l="1"/>
  <c r="AC8" i="1"/>
  <c r="A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Z10" authorId="0" shapeId="0" xr:uid="{05C9BE24-A7B3-4811-8FAD-EE948656A12F}">
      <text>
        <r>
          <rPr>
            <sz val="9"/>
            <color indexed="81"/>
            <rFont val="Tahoma"/>
            <family val="2"/>
          </rPr>
          <t>Igual a 50 para la Mediana</t>
        </r>
      </text>
    </comment>
  </commentList>
</comments>
</file>

<file path=xl/sharedStrings.xml><?xml version="1.0" encoding="utf-8"?>
<sst xmlns="http://schemas.openxmlformats.org/spreadsheetml/2006/main" count="25" uniqueCount="18">
  <si>
    <t>salarios</t>
  </si>
  <si>
    <t>trabajadores</t>
  </si>
  <si>
    <t>SUMA:</t>
  </si>
  <si>
    <t>n=</t>
  </si>
  <si>
    <t>Para calcular la moda, los percentiles, el índice de Gini y la mediala hay que ordenar los valores de menor a mayor, agrupando los valores iguales.</t>
  </si>
  <si>
    <t>Al cambiar los datos, puede cambiar la posición del intervalo de mayor altura y/o el intervalo donde están los percentiles y/o la mediala.</t>
  </si>
  <si>
    <r>
      <rPr>
        <i/>
        <sz val="14"/>
        <color theme="1"/>
        <rFont val="Times New Roman"/>
        <family val="1"/>
      </rPr>
      <t>α</t>
    </r>
    <r>
      <rPr>
        <sz val="13.2"/>
        <color theme="1"/>
        <rFont val="Calibri"/>
        <family val="2"/>
      </rPr>
      <t>=</t>
    </r>
  </si>
  <si>
    <t>Mo(I)</t>
  </si>
  <si>
    <t>Mo(II)</t>
  </si>
  <si>
    <t>Mo(III)</t>
  </si>
  <si>
    <t>Pα</t>
  </si>
  <si>
    <t>Me=</t>
  </si>
  <si>
    <t>37*n/100=</t>
  </si>
  <si>
    <t>P37=</t>
  </si>
  <si>
    <t>Ml</t>
  </si>
  <si>
    <t>Ml=</t>
  </si>
  <si>
    <r>
      <rPr>
        <b/>
        <sz val="14"/>
        <color rgb="FFFF0000"/>
        <rFont val="Calibri"/>
        <family val="2"/>
      </rPr>
      <t xml:space="preserve">← </t>
    </r>
    <r>
      <rPr>
        <b/>
        <sz val="11"/>
        <color rgb="FFFF0000"/>
        <rFont val="Calibri"/>
        <family val="2"/>
        <scheme val="minor"/>
      </rPr>
      <t>De esta forma se resuelve el anterior problema</t>
    </r>
  </si>
  <si>
    <r>
      <t>I</t>
    </r>
    <r>
      <rPr>
        <sz val="7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</si>
</sst>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  <font>
      <i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/>
    <xf numFmtId="0" fontId="1" fillId="0" borderId="6" xfId="0" applyFont="1" applyBorder="1"/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vertical="top"/>
    </xf>
    <xf numFmtId="0" fontId="0" fillId="0" borderId="6" xfId="0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0" fillId="0" borderId="13" xfId="0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5" xfId="0" applyFont="1" applyBorder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5" xfId="0" applyFont="1" applyBorder="1"/>
    <xf numFmtId="0" fontId="9" fillId="0" borderId="20" xfId="0" applyFont="1" applyBorder="1" applyAlignment="1">
      <alignment horizontal="center" vertical="center"/>
    </xf>
    <xf numFmtId="0" fontId="0" fillId="0" borderId="2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3" Type="http://schemas.openxmlformats.org/officeDocument/2006/relationships/image" Target="../media/image7.emf"/><Relationship Id="rId21" Type="http://schemas.openxmlformats.org/officeDocument/2006/relationships/image" Target="../media/image25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10" Type="http://schemas.openxmlformats.org/officeDocument/2006/relationships/image" Target="../media/image14.emf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18.emf"/><Relationship Id="rId22" Type="http://schemas.openxmlformats.org/officeDocument/2006/relationships/image" Target="../media/image26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45.emf"/><Relationship Id="rId18" Type="http://schemas.openxmlformats.org/officeDocument/2006/relationships/image" Target="../media/image50.emf"/><Relationship Id="rId26" Type="http://schemas.openxmlformats.org/officeDocument/2006/relationships/image" Target="../media/image58.emf"/><Relationship Id="rId3" Type="http://schemas.openxmlformats.org/officeDocument/2006/relationships/image" Target="../media/image41.emf"/><Relationship Id="rId21" Type="http://schemas.openxmlformats.org/officeDocument/2006/relationships/image" Target="../media/image53.emf"/><Relationship Id="rId7" Type="http://schemas.openxmlformats.org/officeDocument/2006/relationships/image" Target="../media/image17.emf"/><Relationship Id="rId12" Type="http://schemas.openxmlformats.org/officeDocument/2006/relationships/image" Target="../media/image44.emf"/><Relationship Id="rId17" Type="http://schemas.openxmlformats.org/officeDocument/2006/relationships/image" Target="../media/image49.emf"/><Relationship Id="rId25" Type="http://schemas.openxmlformats.org/officeDocument/2006/relationships/image" Target="../media/image57.emf"/><Relationship Id="rId2" Type="http://schemas.openxmlformats.org/officeDocument/2006/relationships/image" Target="../media/image40.emf"/><Relationship Id="rId16" Type="http://schemas.openxmlformats.org/officeDocument/2006/relationships/image" Target="../media/image48.emf"/><Relationship Id="rId20" Type="http://schemas.openxmlformats.org/officeDocument/2006/relationships/image" Target="../media/image52.emf"/><Relationship Id="rId29" Type="http://schemas.openxmlformats.org/officeDocument/2006/relationships/image" Target="../media/image61.emf"/><Relationship Id="rId1" Type="http://schemas.openxmlformats.org/officeDocument/2006/relationships/image" Target="../media/image39.emf"/><Relationship Id="rId6" Type="http://schemas.openxmlformats.org/officeDocument/2006/relationships/image" Target="../media/image16.emf"/><Relationship Id="rId11" Type="http://schemas.openxmlformats.org/officeDocument/2006/relationships/image" Target="../media/image43.emf"/><Relationship Id="rId24" Type="http://schemas.openxmlformats.org/officeDocument/2006/relationships/image" Target="../media/image56.emf"/><Relationship Id="rId5" Type="http://schemas.openxmlformats.org/officeDocument/2006/relationships/image" Target="../media/image15.emf"/><Relationship Id="rId15" Type="http://schemas.openxmlformats.org/officeDocument/2006/relationships/image" Target="../media/image47.emf"/><Relationship Id="rId23" Type="http://schemas.openxmlformats.org/officeDocument/2006/relationships/image" Target="../media/image55.emf"/><Relationship Id="rId28" Type="http://schemas.openxmlformats.org/officeDocument/2006/relationships/image" Target="../media/image60.emf"/><Relationship Id="rId10" Type="http://schemas.openxmlformats.org/officeDocument/2006/relationships/image" Target="../media/image42.emf"/><Relationship Id="rId19" Type="http://schemas.openxmlformats.org/officeDocument/2006/relationships/image" Target="../media/image51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46.emf"/><Relationship Id="rId22" Type="http://schemas.openxmlformats.org/officeDocument/2006/relationships/image" Target="../media/image54.emf"/><Relationship Id="rId27" Type="http://schemas.openxmlformats.org/officeDocument/2006/relationships/image" Target="../media/image5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13" Type="http://schemas.openxmlformats.org/officeDocument/2006/relationships/image" Target="../media/image37.emf"/><Relationship Id="rId3" Type="http://schemas.openxmlformats.org/officeDocument/2006/relationships/image" Target="../media/image3.emf"/><Relationship Id="rId7" Type="http://schemas.openxmlformats.org/officeDocument/2006/relationships/image" Target="../media/image32.emf"/><Relationship Id="rId12" Type="http://schemas.openxmlformats.org/officeDocument/2006/relationships/image" Target="../media/image36.emf"/><Relationship Id="rId2" Type="http://schemas.openxmlformats.org/officeDocument/2006/relationships/image" Target="../media/image1.emf"/><Relationship Id="rId1" Type="http://schemas.openxmlformats.org/officeDocument/2006/relationships/image" Target="../media/image29.emf"/><Relationship Id="rId6" Type="http://schemas.openxmlformats.org/officeDocument/2006/relationships/image" Target="../media/image31.emf"/><Relationship Id="rId11" Type="http://schemas.openxmlformats.org/officeDocument/2006/relationships/image" Target="../media/image35.emf"/><Relationship Id="rId5" Type="http://schemas.openxmlformats.org/officeDocument/2006/relationships/image" Target="../media/image30.emf"/><Relationship Id="rId10" Type="http://schemas.openxmlformats.org/officeDocument/2006/relationships/image" Target="../media/image2.emf"/><Relationship Id="rId4" Type="http://schemas.openxmlformats.org/officeDocument/2006/relationships/image" Target="../media/image4.emf"/><Relationship Id="rId9" Type="http://schemas.openxmlformats.org/officeDocument/2006/relationships/image" Target="../media/image34.emf"/><Relationship Id="rId14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1</xdr:row>
      <xdr:rowOff>49992</xdr:rowOff>
    </xdr:from>
    <xdr:to>
      <xdr:col>1</xdr:col>
      <xdr:colOff>643466</xdr:colOff>
      <xdr:row>1</xdr:row>
      <xdr:rowOff>372110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49" y="253192"/>
          <a:ext cx="262467" cy="32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388620</xdr:colOff>
      <xdr:row>1</xdr:row>
      <xdr:rowOff>52070</xdr:rowOff>
    </xdr:from>
    <xdr:to>
      <xdr:col>2</xdr:col>
      <xdr:colOff>632460</xdr:colOff>
      <xdr:row>1</xdr:row>
      <xdr:rowOff>372110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" y="25527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388620</xdr:colOff>
      <xdr:row>1</xdr:row>
      <xdr:rowOff>52070</xdr:rowOff>
    </xdr:from>
    <xdr:to>
      <xdr:col>3</xdr:col>
      <xdr:colOff>632460</xdr:colOff>
      <xdr:row>1</xdr:row>
      <xdr:rowOff>372110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870" y="25527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396240</xdr:colOff>
      <xdr:row>1</xdr:row>
      <xdr:rowOff>59690</xdr:rowOff>
    </xdr:from>
    <xdr:to>
      <xdr:col>4</xdr:col>
      <xdr:colOff>640080</xdr:colOff>
      <xdr:row>1</xdr:row>
      <xdr:rowOff>379730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7490" y="26289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298450</xdr:colOff>
      <xdr:row>9</xdr:row>
      <xdr:rowOff>7620</xdr:rowOff>
    </xdr:from>
    <xdr:to>
      <xdr:col>1</xdr:col>
      <xdr:colOff>16510</xdr:colOff>
      <xdr:row>10</xdr:row>
      <xdr:rowOff>6350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2020570"/>
          <a:ext cx="321310" cy="3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339090</xdr:colOff>
      <xdr:row>1</xdr:row>
      <xdr:rowOff>6350</xdr:rowOff>
    </xdr:from>
    <xdr:to>
      <xdr:col>11</xdr:col>
      <xdr:colOff>681990</xdr:colOff>
      <xdr:row>1</xdr:row>
      <xdr:rowOff>412750</xdr:rowOff>
    </xdr:to>
    <xdr:pic>
      <xdr:nvPicPr>
        <xdr:cNvPr id="24" name="23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6840" y="196850"/>
          <a:ext cx="3429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10</xdr:row>
      <xdr:rowOff>69850</xdr:rowOff>
    </xdr:from>
    <xdr:to>
      <xdr:col>3</xdr:col>
      <xdr:colOff>418465</xdr:colOff>
      <xdr:row>13</xdr:row>
      <xdr:rowOff>26670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327275"/>
          <a:ext cx="894715" cy="52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247650</xdr:colOff>
      <xdr:row>10</xdr:row>
      <xdr:rowOff>69850</xdr:rowOff>
    </xdr:from>
    <xdr:to>
      <xdr:col>8</xdr:col>
      <xdr:colOff>727710</xdr:colOff>
      <xdr:row>13</xdr:row>
      <xdr:rowOff>19050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327275"/>
          <a:ext cx="1461135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279399</xdr:colOff>
      <xdr:row>1</xdr:row>
      <xdr:rowOff>43642</xdr:rowOff>
    </xdr:from>
    <xdr:ext cx="262467" cy="322118"/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249" y="246842"/>
          <a:ext cx="262467" cy="32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15</xdr:col>
      <xdr:colOff>273050</xdr:colOff>
      <xdr:row>1</xdr:row>
      <xdr:rowOff>31750</xdr:rowOff>
    </xdr:from>
    <xdr:to>
      <xdr:col>15</xdr:col>
      <xdr:colOff>509270</xdr:colOff>
      <xdr:row>1</xdr:row>
      <xdr:rowOff>382270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34950"/>
          <a:ext cx="23622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266700</xdr:colOff>
      <xdr:row>1</xdr:row>
      <xdr:rowOff>44450</xdr:rowOff>
    </xdr:from>
    <xdr:to>
      <xdr:col>16</xdr:col>
      <xdr:colOff>541020</xdr:colOff>
      <xdr:row>1</xdr:row>
      <xdr:rowOff>377190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1050" y="247650"/>
          <a:ext cx="274320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717550</xdr:colOff>
      <xdr:row>15</xdr:row>
      <xdr:rowOff>0</xdr:rowOff>
    </xdr:from>
    <xdr:to>
      <xdr:col>7</xdr:col>
      <xdr:colOff>976630</xdr:colOff>
      <xdr:row>16</xdr:row>
      <xdr:rowOff>24130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50" y="3206750"/>
          <a:ext cx="29718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260350</xdr:colOff>
      <xdr:row>17</xdr:row>
      <xdr:rowOff>63500</xdr:rowOff>
    </xdr:from>
    <xdr:to>
      <xdr:col>8</xdr:col>
      <xdr:colOff>0</xdr:colOff>
      <xdr:row>19</xdr:row>
      <xdr:rowOff>161079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850" y="3460750"/>
          <a:ext cx="755650" cy="47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20</xdr:row>
      <xdr:rowOff>69850</xdr:rowOff>
    </xdr:from>
    <xdr:to>
      <xdr:col>8</xdr:col>
      <xdr:colOff>1270</xdr:colOff>
      <xdr:row>22</xdr:row>
      <xdr:rowOff>140970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229100"/>
          <a:ext cx="69342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1009650</xdr:colOff>
      <xdr:row>23</xdr:row>
      <xdr:rowOff>63500</xdr:rowOff>
    </xdr:from>
    <xdr:to>
      <xdr:col>8</xdr:col>
      <xdr:colOff>1270</xdr:colOff>
      <xdr:row>25</xdr:row>
      <xdr:rowOff>149860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4603750"/>
          <a:ext cx="1023620" cy="46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9526</xdr:colOff>
      <xdr:row>9</xdr:row>
      <xdr:rowOff>285750</xdr:rowOff>
    </xdr:from>
    <xdr:to>
      <xdr:col>9</xdr:col>
      <xdr:colOff>936626</xdr:colOff>
      <xdr:row>10</xdr:row>
      <xdr:rowOff>101600</xdr:rowOff>
    </xdr:to>
    <xdr:sp macro="" textlink="">
      <xdr:nvSpPr>
        <xdr:cNvPr id="4" name="3 Abrir ll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6965951" y="358775"/>
          <a:ext cx="1301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15875</xdr:colOff>
      <xdr:row>9</xdr:row>
      <xdr:rowOff>292100</xdr:rowOff>
    </xdr:from>
    <xdr:to>
      <xdr:col>4</xdr:col>
      <xdr:colOff>942975</xdr:colOff>
      <xdr:row>10</xdr:row>
      <xdr:rowOff>120650</xdr:rowOff>
    </xdr:to>
    <xdr:sp macro="" textlink="">
      <xdr:nvSpPr>
        <xdr:cNvPr id="39" name="38 Abrir llav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6200000">
          <a:off x="2460625" y="371475"/>
          <a:ext cx="1428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215900</xdr:colOff>
      <xdr:row>1</xdr:row>
      <xdr:rowOff>0</xdr:rowOff>
    </xdr:from>
    <xdr:to>
      <xdr:col>6</xdr:col>
      <xdr:colOff>855980</xdr:colOff>
      <xdr:row>1</xdr:row>
      <xdr:rowOff>411480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184150</xdr:colOff>
      <xdr:row>1</xdr:row>
      <xdr:rowOff>12700</xdr:rowOff>
    </xdr:from>
    <xdr:to>
      <xdr:col>7</xdr:col>
      <xdr:colOff>824230</xdr:colOff>
      <xdr:row>1</xdr:row>
      <xdr:rowOff>408940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0650" y="203200"/>
          <a:ext cx="6400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184150</xdr:colOff>
      <xdr:row>1</xdr:row>
      <xdr:rowOff>0</xdr:rowOff>
    </xdr:from>
    <xdr:to>
      <xdr:col>8</xdr:col>
      <xdr:colOff>824230</xdr:colOff>
      <xdr:row>1</xdr:row>
      <xdr:rowOff>411480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184150</xdr:colOff>
      <xdr:row>1</xdr:row>
      <xdr:rowOff>0</xdr:rowOff>
    </xdr:from>
    <xdr:to>
      <xdr:col>9</xdr:col>
      <xdr:colOff>824230</xdr:colOff>
      <xdr:row>1</xdr:row>
      <xdr:rowOff>411480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265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14</xdr:row>
      <xdr:rowOff>165100</xdr:rowOff>
    </xdr:from>
    <xdr:to>
      <xdr:col>3</xdr:col>
      <xdr:colOff>635</xdr:colOff>
      <xdr:row>16</xdr:row>
      <xdr:rowOff>58420</xdr:rowOff>
    </xdr:to>
    <xdr:pic>
      <xdr:nvPicPr>
        <xdr:cNvPr id="41" name="40 Image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3181350"/>
          <a:ext cx="157226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16</xdr:row>
      <xdr:rowOff>158750</xdr:rowOff>
    </xdr:from>
    <xdr:to>
      <xdr:col>3</xdr:col>
      <xdr:colOff>635</xdr:colOff>
      <xdr:row>18</xdr:row>
      <xdr:rowOff>59690</xdr:rowOff>
    </xdr:to>
    <xdr:pic>
      <xdr:nvPicPr>
        <xdr:cNvPr id="42" name="41 Image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3556000"/>
          <a:ext cx="18770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196850</xdr:colOff>
      <xdr:row>18</xdr:row>
      <xdr:rowOff>154502</xdr:rowOff>
    </xdr:from>
    <xdr:to>
      <xdr:col>3</xdr:col>
      <xdr:colOff>0</xdr:colOff>
      <xdr:row>20</xdr:row>
      <xdr:rowOff>60960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932752"/>
          <a:ext cx="2432050" cy="28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9</xdr:row>
      <xdr:rowOff>0</xdr:rowOff>
    </xdr:from>
    <xdr:to>
      <xdr:col>6</xdr:col>
      <xdr:colOff>10160</xdr:colOff>
      <xdr:row>10</xdr:row>
      <xdr:rowOff>7620</xdr:rowOff>
    </xdr:to>
    <xdr:pic>
      <xdr:nvPicPr>
        <xdr:cNvPr id="44" name="43 Image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943100"/>
          <a:ext cx="365760" cy="31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10</xdr:row>
      <xdr:rowOff>63500</xdr:rowOff>
    </xdr:from>
    <xdr:to>
      <xdr:col>12</xdr:col>
      <xdr:colOff>635</xdr:colOff>
      <xdr:row>14</xdr:row>
      <xdr:rowOff>55880</xdr:rowOff>
    </xdr:to>
    <xdr:pic>
      <xdr:nvPicPr>
        <xdr:cNvPr id="45" name="44 Image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950" y="2317750"/>
          <a:ext cx="9372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425450</xdr:colOff>
      <xdr:row>15</xdr:row>
      <xdr:rowOff>82550</xdr:rowOff>
    </xdr:from>
    <xdr:to>
      <xdr:col>12</xdr:col>
      <xdr:colOff>2540</xdr:colOff>
      <xdr:row>17</xdr:row>
      <xdr:rowOff>90170</xdr:rowOff>
    </xdr:to>
    <xdr:pic>
      <xdr:nvPicPr>
        <xdr:cNvPr id="46" name="45 Image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9950" y="3289300"/>
          <a:ext cx="118999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</xdr:row>
          <xdr:rowOff>47625</xdr:rowOff>
        </xdr:from>
        <xdr:to>
          <xdr:col>17</xdr:col>
          <xdr:colOff>571500</xdr:colOff>
          <xdr:row>1</xdr:row>
          <xdr:rowOff>390525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</xdr:row>
          <xdr:rowOff>38100</xdr:rowOff>
        </xdr:from>
        <xdr:to>
          <xdr:col>18</xdr:col>
          <xdr:colOff>514350</xdr:colOff>
          <xdr:row>1</xdr:row>
          <xdr:rowOff>381000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</xdr:row>
          <xdr:rowOff>47625</xdr:rowOff>
        </xdr:from>
        <xdr:to>
          <xdr:col>19</xdr:col>
          <xdr:colOff>514350</xdr:colOff>
          <xdr:row>1</xdr:row>
          <xdr:rowOff>390525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1</xdr:row>
          <xdr:rowOff>38100</xdr:rowOff>
        </xdr:from>
        <xdr:to>
          <xdr:col>20</xdr:col>
          <xdr:colOff>542925</xdr:colOff>
          <xdr:row>1</xdr:row>
          <xdr:rowOff>381000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363220</xdr:colOff>
      <xdr:row>2</xdr:row>
      <xdr:rowOff>59690</xdr:rowOff>
    </xdr:from>
    <xdr:to>
      <xdr:col>1</xdr:col>
      <xdr:colOff>660824</xdr:colOff>
      <xdr:row>2</xdr:row>
      <xdr:rowOff>349250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" y="440690"/>
          <a:ext cx="297604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406400</xdr:colOff>
      <xdr:row>2</xdr:row>
      <xdr:rowOff>73660</xdr:rowOff>
    </xdr:from>
    <xdr:to>
      <xdr:col>2</xdr:col>
      <xdr:colOff>594360</xdr:colOff>
      <xdr:row>2</xdr:row>
      <xdr:rowOff>355600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454660"/>
          <a:ext cx="1879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388620</xdr:colOff>
      <xdr:row>2</xdr:row>
      <xdr:rowOff>57149</xdr:rowOff>
    </xdr:from>
    <xdr:to>
      <xdr:col>3</xdr:col>
      <xdr:colOff>594360</xdr:colOff>
      <xdr:row>2</xdr:row>
      <xdr:rowOff>373506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270" y="438149"/>
          <a:ext cx="205740" cy="3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634997</xdr:colOff>
      <xdr:row>8</xdr:row>
      <xdr:rowOff>14547</xdr:rowOff>
    </xdr:from>
    <xdr:to>
      <xdr:col>5</xdr:col>
      <xdr:colOff>1296</xdr:colOff>
      <xdr:row>9</xdr:row>
      <xdr:rowOff>7043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47" y="1767147"/>
          <a:ext cx="371187" cy="303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730250</xdr:colOff>
      <xdr:row>14</xdr:row>
      <xdr:rowOff>0</xdr:rowOff>
    </xdr:from>
    <xdr:to>
      <xdr:col>12</xdr:col>
      <xdr:colOff>11430</xdr:colOff>
      <xdr:row>15</xdr:row>
      <xdr:rowOff>24130</xdr:rowOff>
    </xdr:to>
    <xdr:pic>
      <xdr:nvPicPr>
        <xdr:cNvPr id="41" name="40 Image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510" y="3017520"/>
          <a:ext cx="29464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260350</xdr:colOff>
      <xdr:row>16</xdr:row>
      <xdr:rowOff>63500</xdr:rowOff>
    </xdr:from>
    <xdr:to>
      <xdr:col>12</xdr:col>
      <xdr:colOff>0</xdr:colOff>
      <xdr:row>18</xdr:row>
      <xdr:rowOff>161079</xdr:rowOff>
    </xdr:to>
    <xdr:pic>
      <xdr:nvPicPr>
        <xdr:cNvPr id="42" name="41 Image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610" y="3462020"/>
          <a:ext cx="753110" cy="47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330200</xdr:colOff>
      <xdr:row>19</xdr:row>
      <xdr:rowOff>69850</xdr:rowOff>
    </xdr:from>
    <xdr:to>
      <xdr:col>12</xdr:col>
      <xdr:colOff>7620</xdr:colOff>
      <xdr:row>21</xdr:row>
      <xdr:rowOff>140970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460" y="4039870"/>
          <a:ext cx="69088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1009650</xdr:colOff>
      <xdr:row>22</xdr:row>
      <xdr:rowOff>63500</xdr:rowOff>
    </xdr:from>
    <xdr:to>
      <xdr:col>12</xdr:col>
      <xdr:colOff>1270</xdr:colOff>
      <xdr:row>24</xdr:row>
      <xdr:rowOff>149860</xdr:rowOff>
    </xdr:to>
    <xdr:pic>
      <xdr:nvPicPr>
        <xdr:cNvPr id="44" name="43 Image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4605020"/>
          <a:ext cx="1018540" cy="46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977900</xdr:colOff>
      <xdr:row>8</xdr:row>
      <xdr:rowOff>254000</xdr:rowOff>
    </xdr:from>
    <xdr:to>
      <xdr:col>8</xdr:col>
      <xdr:colOff>923925</xdr:colOff>
      <xdr:row>9</xdr:row>
      <xdr:rowOff>158750</xdr:rowOff>
    </xdr:to>
    <xdr:sp macro="" textlink="">
      <xdr:nvSpPr>
        <xdr:cNvPr id="45" name="44 Abrir llave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 rot="16200000">
          <a:off x="6108700" y="180975"/>
          <a:ext cx="2190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9525</xdr:colOff>
      <xdr:row>8</xdr:row>
      <xdr:rowOff>246062</xdr:rowOff>
    </xdr:from>
    <xdr:to>
      <xdr:col>13</xdr:col>
      <xdr:colOff>936625</xdr:colOff>
      <xdr:row>9</xdr:row>
      <xdr:rowOff>152400</xdr:rowOff>
    </xdr:to>
    <xdr:sp macro="" textlink="">
      <xdr:nvSpPr>
        <xdr:cNvPr id="46" name="45 Abrir llave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 rot="16200000">
          <a:off x="11025981" y="173831"/>
          <a:ext cx="220663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11</xdr:col>
      <xdr:colOff>730250</xdr:colOff>
      <xdr:row>14</xdr:row>
      <xdr:rowOff>0</xdr:rowOff>
    </xdr:from>
    <xdr:to>
      <xdr:col>12</xdr:col>
      <xdr:colOff>11430</xdr:colOff>
      <xdr:row>15</xdr:row>
      <xdr:rowOff>24130</xdr:rowOff>
    </xdr:to>
    <xdr:pic>
      <xdr:nvPicPr>
        <xdr:cNvPr id="47" name="46 Image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510" y="3017520"/>
          <a:ext cx="29464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330200</xdr:colOff>
      <xdr:row>19</xdr:row>
      <xdr:rowOff>69850</xdr:rowOff>
    </xdr:from>
    <xdr:to>
      <xdr:col>12</xdr:col>
      <xdr:colOff>7620</xdr:colOff>
      <xdr:row>21</xdr:row>
      <xdr:rowOff>140970</xdr:rowOff>
    </xdr:to>
    <xdr:pic>
      <xdr:nvPicPr>
        <xdr:cNvPr id="48" name="47 Imagen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460" y="4039870"/>
          <a:ext cx="69088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280670</xdr:colOff>
      <xdr:row>2</xdr:row>
      <xdr:rowOff>59690</xdr:rowOff>
    </xdr:from>
    <xdr:ext cx="297604" cy="289560"/>
    <xdr:pic>
      <xdr:nvPicPr>
        <xdr:cNvPr id="64" name="63 Imagen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6770" y="440690"/>
          <a:ext cx="297604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317500</xdr:colOff>
      <xdr:row>2</xdr:row>
      <xdr:rowOff>73660</xdr:rowOff>
    </xdr:from>
    <xdr:ext cx="187960" cy="281940"/>
    <xdr:pic>
      <xdr:nvPicPr>
        <xdr:cNvPr id="65" name="64 Imagen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7350" y="454660"/>
          <a:ext cx="1879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306070</xdr:colOff>
      <xdr:row>2</xdr:row>
      <xdr:rowOff>57149</xdr:rowOff>
    </xdr:from>
    <xdr:ext cx="205740" cy="316357"/>
    <xdr:pic>
      <xdr:nvPicPr>
        <xdr:cNvPr id="66" name="65 Imagen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9670" y="438149"/>
          <a:ext cx="205740" cy="3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285750</xdr:colOff>
          <xdr:row>2</xdr:row>
          <xdr:rowOff>38100</xdr:rowOff>
        </xdr:from>
        <xdr:to>
          <xdr:col>23</xdr:col>
          <xdr:colOff>533400</xdr:colOff>
          <xdr:row>2</xdr:row>
          <xdr:rowOff>381000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2</xdr:row>
          <xdr:rowOff>38100</xdr:rowOff>
        </xdr:from>
        <xdr:to>
          <xdr:col>25</xdr:col>
          <xdr:colOff>600075</xdr:colOff>
          <xdr:row>2</xdr:row>
          <xdr:rowOff>381000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279400</xdr:colOff>
      <xdr:row>2</xdr:row>
      <xdr:rowOff>57150</xdr:rowOff>
    </xdr:from>
    <xdr:to>
      <xdr:col>24</xdr:col>
      <xdr:colOff>553720</xdr:colOff>
      <xdr:row>2</xdr:row>
      <xdr:rowOff>389890</xdr:rowOff>
    </xdr:to>
    <xdr:pic>
      <xdr:nvPicPr>
        <xdr:cNvPr id="69" name="68 Imagen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0500" y="438150"/>
          <a:ext cx="274320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285750</xdr:colOff>
          <xdr:row>2</xdr:row>
          <xdr:rowOff>38100</xdr:rowOff>
        </xdr:from>
        <xdr:to>
          <xdr:col>27</xdr:col>
          <xdr:colOff>533400</xdr:colOff>
          <xdr:row>2</xdr:row>
          <xdr:rowOff>381000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285750</xdr:colOff>
          <xdr:row>2</xdr:row>
          <xdr:rowOff>38100</xdr:rowOff>
        </xdr:from>
        <xdr:to>
          <xdr:col>28</xdr:col>
          <xdr:colOff>533400</xdr:colOff>
          <xdr:row>2</xdr:row>
          <xdr:rowOff>381000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2</xdr:row>
          <xdr:rowOff>38100</xdr:rowOff>
        </xdr:from>
        <xdr:to>
          <xdr:col>22</xdr:col>
          <xdr:colOff>533400</xdr:colOff>
          <xdr:row>2</xdr:row>
          <xdr:rowOff>381000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8</xdr:row>
          <xdr:rowOff>209550</xdr:rowOff>
        </xdr:from>
        <xdr:to>
          <xdr:col>22</xdr:col>
          <xdr:colOff>9525</xdr:colOff>
          <xdr:row>10</xdr:row>
          <xdr:rowOff>114300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285750</xdr:colOff>
          <xdr:row>2</xdr:row>
          <xdr:rowOff>38100</xdr:rowOff>
        </xdr:from>
        <xdr:to>
          <xdr:col>21</xdr:col>
          <xdr:colOff>533400</xdr:colOff>
          <xdr:row>2</xdr:row>
          <xdr:rowOff>381000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11</xdr:row>
          <xdr:rowOff>38100</xdr:rowOff>
        </xdr:from>
        <xdr:to>
          <xdr:col>22</xdr:col>
          <xdr:colOff>9525</xdr:colOff>
          <xdr:row>13</xdr:row>
          <xdr:rowOff>171450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14</xdr:row>
          <xdr:rowOff>57150</xdr:rowOff>
        </xdr:from>
        <xdr:to>
          <xdr:col>22</xdr:col>
          <xdr:colOff>0</xdr:colOff>
          <xdr:row>17</xdr:row>
          <xdr:rowOff>19050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381000</xdr:colOff>
      <xdr:row>2</xdr:row>
      <xdr:rowOff>44450</xdr:rowOff>
    </xdr:from>
    <xdr:to>
      <xdr:col>4</xdr:col>
      <xdr:colOff>624840</xdr:colOff>
      <xdr:row>2</xdr:row>
      <xdr:rowOff>387350</xdr:rowOff>
    </xdr:to>
    <xdr:pic>
      <xdr:nvPicPr>
        <xdr:cNvPr id="52" name="51 Imagen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425450"/>
          <a:ext cx="243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</xdr:colOff>
      <xdr:row>2</xdr:row>
      <xdr:rowOff>50800</xdr:rowOff>
    </xdr:from>
    <xdr:to>
      <xdr:col>5</xdr:col>
      <xdr:colOff>685800</xdr:colOff>
      <xdr:row>2</xdr:row>
      <xdr:rowOff>393700</xdr:rowOff>
    </xdr:to>
    <xdr:pic>
      <xdr:nvPicPr>
        <xdr:cNvPr id="53" name="52 Imagen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31800"/>
          <a:ext cx="381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44450</xdr:rowOff>
    </xdr:from>
    <xdr:to>
      <xdr:col>6</xdr:col>
      <xdr:colOff>712470</xdr:colOff>
      <xdr:row>2</xdr:row>
      <xdr:rowOff>379730</xdr:rowOff>
    </xdr:to>
    <xdr:pic>
      <xdr:nvPicPr>
        <xdr:cNvPr id="54" name="53 Imagen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304800</xdr:colOff>
      <xdr:row>2</xdr:row>
      <xdr:rowOff>44450</xdr:rowOff>
    </xdr:from>
    <xdr:to>
      <xdr:col>7</xdr:col>
      <xdr:colOff>693420</xdr:colOff>
      <xdr:row>2</xdr:row>
      <xdr:rowOff>379730</xdr:rowOff>
    </xdr:to>
    <xdr:pic>
      <xdr:nvPicPr>
        <xdr:cNvPr id="55" name="54 Imagen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</xdr:row>
      <xdr:rowOff>44450</xdr:rowOff>
    </xdr:from>
    <xdr:to>
      <xdr:col>8</xdr:col>
      <xdr:colOff>718820</xdr:colOff>
      <xdr:row>2</xdr:row>
      <xdr:rowOff>379730</xdr:rowOff>
    </xdr:to>
    <xdr:pic>
      <xdr:nvPicPr>
        <xdr:cNvPr id="56" name="55 Imagen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685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355600</xdr:colOff>
      <xdr:row>9</xdr:row>
      <xdr:rowOff>95250</xdr:rowOff>
    </xdr:from>
    <xdr:to>
      <xdr:col>7</xdr:col>
      <xdr:colOff>607060</xdr:colOff>
      <xdr:row>12</xdr:row>
      <xdr:rowOff>80010</xdr:rowOff>
    </xdr:to>
    <xdr:pic>
      <xdr:nvPicPr>
        <xdr:cNvPr id="57" name="56 Imagen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159000"/>
          <a:ext cx="12674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285750</xdr:colOff>
          <xdr:row>2</xdr:row>
          <xdr:rowOff>38100</xdr:rowOff>
        </xdr:from>
        <xdr:to>
          <xdr:col>26</xdr:col>
          <xdr:colOff>533400</xdr:colOff>
          <xdr:row>2</xdr:row>
          <xdr:rowOff>381000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450850</xdr:colOff>
      <xdr:row>13</xdr:row>
      <xdr:rowOff>158750</xdr:rowOff>
    </xdr:from>
    <xdr:to>
      <xdr:col>7</xdr:col>
      <xdr:colOff>2222</xdr:colOff>
      <xdr:row>15</xdr:row>
      <xdr:rowOff>52070</xdr:rowOff>
    </xdr:to>
    <xdr:pic>
      <xdr:nvPicPr>
        <xdr:cNvPr id="61" name="60 Imagen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2984500"/>
          <a:ext cx="157226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146050</xdr:colOff>
      <xdr:row>15</xdr:row>
      <xdr:rowOff>152400</xdr:rowOff>
    </xdr:from>
    <xdr:to>
      <xdr:col>7</xdr:col>
      <xdr:colOff>2222</xdr:colOff>
      <xdr:row>17</xdr:row>
      <xdr:rowOff>53340</xdr:rowOff>
    </xdr:to>
    <xdr:pic>
      <xdr:nvPicPr>
        <xdr:cNvPr id="62" name="61 Imagen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3359150"/>
          <a:ext cx="18770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17</xdr:row>
      <xdr:rowOff>165100</xdr:rowOff>
    </xdr:from>
    <xdr:to>
      <xdr:col>7</xdr:col>
      <xdr:colOff>6667</xdr:colOff>
      <xdr:row>19</xdr:row>
      <xdr:rowOff>58420</xdr:rowOff>
    </xdr:to>
    <xdr:pic>
      <xdr:nvPicPr>
        <xdr:cNvPr id="63" name="62 Imagen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3752850"/>
          <a:ext cx="274828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2</xdr:row>
      <xdr:rowOff>25400</xdr:rowOff>
    </xdr:from>
    <xdr:to>
      <xdr:col>9</xdr:col>
      <xdr:colOff>796290</xdr:colOff>
      <xdr:row>2</xdr:row>
      <xdr:rowOff>391160</xdr:rowOff>
    </xdr:to>
    <xdr:pic>
      <xdr:nvPicPr>
        <xdr:cNvPr id="67" name="66 Imagen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406400"/>
          <a:ext cx="58674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107950</xdr:colOff>
      <xdr:row>2</xdr:row>
      <xdr:rowOff>25400</xdr:rowOff>
    </xdr:from>
    <xdr:to>
      <xdr:col>10</xdr:col>
      <xdr:colOff>885190</xdr:colOff>
      <xdr:row>2</xdr:row>
      <xdr:rowOff>406400</xdr:rowOff>
    </xdr:to>
    <xdr:pic>
      <xdr:nvPicPr>
        <xdr:cNvPr id="68" name="67 Imagen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6600" y="406400"/>
          <a:ext cx="77724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107950</xdr:colOff>
      <xdr:row>2</xdr:row>
      <xdr:rowOff>19050</xdr:rowOff>
    </xdr:from>
    <xdr:to>
      <xdr:col>11</xdr:col>
      <xdr:colOff>908050</xdr:colOff>
      <xdr:row>2</xdr:row>
      <xdr:rowOff>407670</xdr:rowOff>
    </xdr:to>
    <xdr:pic>
      <xdr:nvPicPr>
        <xdr:cNvPr id="70" name="69 Imagen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600" y="400050"/>
          <a:ext cx="80010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2</xdr:row>
      <xdr:rowOff>19050</xdr:rowOff>
    </xdr:from>
    <xdr:to>
      <xdr:col>12</xdr:col>
      <xdr:colOff>918210</xdr:colOff>
      <xdr:row>2</xdr:row>
      <xdr:rowOff>415290</xdr:rowOff>
    </xdr:to>
    <xdr:pic>
      <xdr:nvPicPr>
        <xdr:cNvPr id="71" name="70 Imagen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900" y="400050"/>
          <a:ext cx="82296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107950</xdr:colOff>
      <xdr:row>2</xdr:row>
      <xdr:rowOff>12700</xdr:rowOff>
    </xdr:from>
    <xdr:to>
      <xdr:col>13</xdr:col>
      <xdr:colOff>930910</xdr:colOff>
      <xdr:row>2</xdr:row>
      <xdr:rowOff>408940</xdr:rowOff>
    </xdr:to>
    <xdr:pic>
      <xdr:nvPicPr>
        <xdr:cNvPr id="72" name="71 Imagen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4600" y="393700"/>
          <a:ext cx="82296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654050</xdr:colOff>
      <xdr:row>8</xdr:row>
      <xdr:rowOff>0</xdr:rowOff>
    </xdr:from>
    <xdr:to>
      <xdr:col>10</xdr:col>
      <xdr:colOff>3810</xdr:colOff>
      <xdr:row>9</xdr:row>
      <xdr:rowOff>7620</xdr:rowOff>
    </xdr:to>
    <xdr:pic>
      <xdr:nvPicPr>
        <xdr:cNvPr id="73" name="72 Imagen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700" y="1752600"/>
          <a:ext cx="365760" cy="31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10</xdr:row>
      <xdr:rowOff>0</xdr:rowOff>
    </xdr:from>
    <xdr:to>
      <xdr:col>12</xdr:col>
      <xdr:colOff>935990</xdr:colOff>
      <xdr:row>12</xdr:row>
      <xdr:rowOff>137160</xdr:rowOff>
    </xdr:to>
    <xdr:pic>
      <xdr:nvPicPr>
        <xdr:cNvPr id="74" name="73 Imagen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254250"/>
          <a:ext cx="18694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336550</xdr:colOff>
      <xdr:row>2</xdr:row>
      <xdr:rowOff>0</xdr:rowOff>
    </xdr:from>
    <xdr:to>
      <xdr:col>15</xdr:col>
      <xdr:colOff>694690</xdr:colOff>
      <xdr:row>3</xdr:row>
      <xdr:rowOff>30480</xdr:rowOff>
    </xdr:to>
    <xdr:pic>
      <xdr:nvPicPr>
        <xdr:cNvPr id="75" name="74 Imagen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6900" y="381000"/>
          <a:ext cx="35814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342900</xdr:colOff>
      <xdr:row>2</xdr:row>
      <xdr:rowOff>12700</xdr:rowOff>
    </xdr:from>
    <xdr:to>
      <xdr:col>16</xdr:col>
      <xdr:colOff>678180</xdr:colOff>
      <xdr:row>2</xdr:row>
      <xdr:rowOff>408940</xdr:rowOff>
    </xdr:to>
    <xdr:pic>
      <xdr:nvPicPr>
        <xdr:cNvPr id="76" name="75 Imagen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9250" y="393700"/>
          <a:ext cx="3352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203200</xdr:colOff>
      <xdr:row>9</xdr:row>
      <xdr:rowOff>101600</xdr:rowOff>
    </xdr:from>
    <xdr:to>
      <xdr:col>16</xdr:col>
      <xdr:colOff>0</xdr:colOff>
      <xdr:row>12</xdr:row>
      <xdr:rowOff>162560</xdr:rowOff>
    </xdr:to>
    <xdr:pic>
      <xdr:nvPicPr>
        <xdr:cNvPr id="77" name="76 Imagen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550" y="2165350"/>
          <a:ext cx="80010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381000</xdr:colOff>
      <xdr:row>14</xdr:row>
      <xdr:rowOff>50800</xdr:rowOff>
    </xdr:from>
    <xdr:to>
      <xdr:col>16</xdr:col>
      <xdr:colOff>635</xdr:colOff>
      <xdr:row>16</xdr:row>
      <xdr:rowOff>88900</xdr:rowOff>
    </xdr:to>
    <xdr:pic>
      <xdr:nvPicPr>
        <xdr:cNvPr id="78" name="77 Imagen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3067050"/>
          <a:ext cx="128016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371475</xdr:colOff>
          <xdr:row>22</xdr:row>
          <xdr:rowOff>180975</xdr:rowOff>
        </xdr:from>
        <xdr:to>
          <xdr:col>27</xdr:col>
          <xdr:colOff>733425</xdr:colOff>
          <xdr:row>28</xdr:row>
          <xdr:rowOff>28575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514350</xdr:colOff>
          <xdr:row>19</xdr:row>
          <xdr:rowOff>47625</xdr:rowOff>
        </xdr:from>
        <xdr:to>
          <xdr:col>27</xdr:col>
          <xdr:colOff>733425</xdr:colOff>
          <xdr:row>22</xdr:row>
          <xdr:rowOff>9525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371475</xdr:colOff>
          <xdr:row>10</xdr:row>
          <xdr:rowOff>28575</xdr:rowOff>
        </xdr:from>
        <xdr:to>
          <xdr:col>28</xdr:col>
          <xdr:colOff>19050</xdr:colOff>
          <xdr:row>14</xdr:row>
          <xdr:rowOff>9525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295275</xdr:colOff>
          <xdr:row>14</xdr:row>
          <xdr:rowOff>0</xdr:rowOff>
        </xdr:from>
        <xdr:to>
          <xdr:col>27</xdr:col>
          <xdr:colOff>723900</xdr:colOff>
          <xdr:row>17</xdr:row>
          <xdr:rowOff>180975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image" Target="../media/image30.emf"/><Relationship Id="rId18" Type="http://schemas.openxmlformats.org/officeDocument/2006/relationships/oleObject" Target="../embeddings/oleObject12.bin"/><Relationship Id="rId26" Type="http://schemas.openxmlformats.org/officeDocument/2006/relationships/oleObject" Target="../embeddings/oleObject16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34.emf"/><Relationship Id="rId7" Type="http://schemas.openxmlformats.org/officeDocument/2006/relationships/image" Target="../media/image1.emf"/><Relationship Id="rId12" Type="http://schemas.openxmlformats.org/officeDocument/2006/relationships/oleObject" Target="../embeddings/oleObject9.bin"/><Relationship Id="rId17" Type="http://schemas.openxmlformats.org/officeDocument/2006/relationships/image" Target="../media/image32.emf"/><Relationship Id="rId25" Type="http://schemas.openxmlformats.org/officeDocument/2006/relationships/image" Target="../media/image35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3.bin"/><Relationship Id="rId29" Type="http://schemas.openxmlformats.org/officeDocument/2006/relationships/image" Target="../media/image37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5.bin"/><Relationship Id="rId32" Type="http://schemas.openxmlformats.org/officeDocument/2006/relationships/comments" Target="../comments1.xml"/><Relationship Id="rId5" Type="http://schemas.openxmlformats.org/officeDocument/2006/relationships/image" Target="../media/image29.emf"/><Relationship Id="rId15" Type="http://schemas.openxmlformats.org/officeDocument/2006/relationships/image" Target="../media/image31.emf"/><Relationship Id="rId23" Type="http://schemas.openxmlformats.org/officeDocument/2006/relationships/image" Target="../media/image2.emf"/><Relationship Id="rId28" Type="http://schemas.openxmlformats.org/officeDocument/2006/relationships/oleObject" Target="../embeddings/oleObject17.bin"/><Relationship Id="rId10" Type="http://schemas.openxmlformats.org/officeDocument/2006/relationships/oleObject" Target="../embeddings/oleObject8.bin"/><Relationship Id="rId19" Type="http://schemas.openxmlformats.org/officeDocument/2006/relationships/image" Target="../media/image33.emf"/><Relationship Id="rId31" Type="http://schemas.openxmlformats.org/officeDocument/2006/relationships/image" Target="../media/image38.emf"/><Relationship Id="rId4" Type="http://schemas.openxmlformats.org/officeDocument/2006/relationships/oleObject" Target="../embeddings/oleObject5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4.bin"/><Relationship Id="rId27" Type="http://schemas.openxmlformats.org/officeDocument/2006/relationships/image" Target="../media/image36.emf"/><Relationship Id="rId30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zoomScaleNormal="100" workbookViewId="0"/>
  </sheetViews>
  <sheetFormatPr baseColWidth="10" defaultRowHeight="15" x14ac:dyDescent="0.25"/>
  <cols>
    <col min="1" max="1" width="8.7109375" customWidth="1"/>
    <col min="2" max="5" width="14.7109375" customWidth="1"/>
    <col min="6" max="6" width="8.7109375" customWidth="1"/>
    <col min="7" max="10" width="14.7109375" customWidth="1"/>
    <col min="11" max="11" width="8.7109375" customWidth="1"/>
    <col min="12" max="12" width="14.7109375" customWidth="1"/>
    <col min="13" max="13" width="15" customWidth="1"/>
  </cols>
  <sheetData>
    <row r="1" spans="1:25" ht="15" customHeight="1" x14ac:dyDescent="0.25">
      <c r="A1" s="7" t="s">
        <v>3</v>
      </c>
      <c r="B1" s="9"/>
      <c r="F1" s="12"/>
      <c r="K1" s="12"/>
      <c r="M1" s="15"/>
      <c r="N1" s="45" t="s">
        <v>4</v>
      </c>
      <c r="Y1" s="15"/>
    </row>
    <row r="2" spans="1:25" ht="33" customHeight="1" x14ac:dyDescent="0.25">
      <c r="B2" s="1"/>
      <c r="C2" s="6"/>
      <c r="D2" s="6"/>
      <c r="E2" s="10"/>
      <c r="F2" s="17"/>
      <c r="G2" s="6"/>
      <c r="H2" s="6"/>
      <c r="I2" s="6"/>
      <c r="J2" s="16"/>
      <c r="K2" s="17"/>
      <c r="L2" s="6"/>
      <c r="M2" s="15"/>
      <c r="O2" s="1"/>
      <c r="P2" s="6"/>
      <c r="Q2" s="6"/>
      <c r="R2" s="41"/>
      <c r="S2" s="41"/>
      <c r="T2" s="41"/>
      <c r="U2" s="6"/>
      <c r="Y2" s="15"/>
    </row>
    <row r="3" spans="1:25" ht="15" customHeight="1" x14ac:dyDescent="0.25">
      <c r="B3" s="18">
        <v>20</v>
      </c>
      <c r="C3" s="6"/>
      <c r="D3" s="6"/>
      <c r="E3" s="10"/>
      <c r="F3" s="17"/>
      <c r="G3" s="6"/>
      <c r="H3" s="6"/>
      <c r="I3" s="6"/>
      <c r="J3" s="16"/>
      <c r="K3" s="17"/>
      <c r="L3" s="6"/>
      <c r="M3" s="15"/>
      <c r="O3" s="18">
        <v>20</v>
      </c>
      <c r="P3" s="19"/>
      <c r="Q3" s="19"/>
      <c r="R3" s="42"/>
      <c r="S3" s="42"/>
      <c r="T3" s="42"/>
      <c r="U3" s="6"/>
      <c r="Y3" s="15"/>
    </row>
    <row r="4" spans="1:25" ht="15" customHeight="1" x14ac:dyDescent="0.25">
      <c r="B4" s="18">
        <v>73</v>
      </c>
      <c r="C4" s="6"/>
      <c r="D4" s="6"/>
      <c r="E4" s="10"/>
      <c r="F4" s="17"/>
      <c r="G4" s="6"/>
      <c r="H4" s="6"/>
      <c r="I4" s="6"/>
      <c r="J4" s="16"/>
      <c r="K4" s="17"/>
      <c r="L4" s="6"/>
      <c r="M4" s="15"/>
      <c r="O4" s="18">
        <v>32</v>
      </c>
      <c r="P4" s="19"/>
      <c r="Q4" s="19"/>
      <c r="R4" s="42"/>
      <c r="S4" s="42"/>
      <c r="T4" s="42"/>
      <c r="U4" s="6"/>
      <c r="Y4" s="15"/>
    </row>
    <row r="5" spans="1:25" ht="15" customHeight="1" x14ac:dyDescent="0.25">
      <c r="B5" s="18">
        <v>32</v>
      </c>
      <c r="C5" s="6"/>
      <c r="D5" s="6"/>
      <c r="E5" s="10"/>
      <c r="F5" s="17"/>
      <c r="G5" s="6"/>
      <c r="H5" s="6"/>
      <c r="I5" s="6"/>
      <c r="J5" s="16"/>
      <c r="K5" s="17"/>
      <c r="L5" s="6"/>
      <c r="M5" s="15"/>
      <c r="O5" s="18">
        <v>54</v>
      </c>
      <c r="P5" s="19"/>
      <c r="Q5" s="19"/>
      <c r="R5" s="42"/>
      <c r="S5" s="42"/>
      <c r="T5" s="42"/>
      <c r="U5" s="6"/>
      <c r="Y5" s="15"/>
    </row>
    <row r="6" spans="1:25" ht="15" customHeight="1" x14ac:dyDescent="0.25">
      <c r="B6" s="18">
        <v>91</v>
      </c>
      <c r="C6" s="6"/>
      <c r="D6" s="6"/>
      <c r="E6" s="10"/>
      <c r="F6" s="17"/>
      <c r="G6" s="6"/>
      <c r="H6" s="6"/>
      <c r="I6" s="6"/>
      <c r="J6" s="16"/>
      <c r="K6" s="17"/>
      <c r="L6" s="6"/>
      <c r="M6" s="15"/>
      <c r="O6" s="18">
        <v>73</v>
      </c>
      <c r="P6" s="19"/>
      <c r="Q6" s="19"/>
      <c r="R6" s="42"/>
      <c r="S6" s="42"/>
      <c r="T6" s="42"/>
      <c r="U6" s="6"/>
      <c r="Y6" s="15"/>
    </row>
    <row r="7" spans="1:25" ht="15" customHeight="1" x14ac:dyDescent="0.25">
      <c r="B7" s="18">
        <v>54</v>
      </c>
      <c r="C7" s="6"/>
      <c r="D7" s="6"/>
      <c r="E7" s="10"/>
      <c r="F7" s="17"/>
      <c r="G7" s="6"/>
      <c r="H7" s="6"/>
      <c r="I7" s="6"/>
      <c r="J7" s="16"/>
      <c r="K7" s="17"/>
      <c r="L7" s="6"/>
      <c r="M7" s="15"/>
      <c r="O7" s="18">
        <v>90</v>
      </c>
      <c r="P7" s="19"/>
      <c r="Q7" s="19"/>
      <c r="R7" s="42"/>
      <c r="S7" s="42"/>
      <c r="T7" s="42"/>
      <c r="U7" s="6"/>
      <c r="Y7" s="15"/>
    </row>
    <row r="8" spans="1:25" ht="15" customHeight="1" x14ac:dyDescent="0.25">
      <c r="B8" s="18">
        <v>90</v>
      </c>
      <c r="C8" s="6"/>
      <c r="D8" s="6"/>
      <c r="E8" s="10"/>
      <c r="F8" s="17"/>
      <c r="G8" s="6"/>
      <c r="H8" s="6"/>
      <c r="I8" s="6"/>
      <c r="J8" s="16"/>
      <c r="K8" s="17"/>
      <c r="L8" s="6"/>
      <c r="M8" s="15"/>
      <c r="O8" s="18">
        <v>91</v>
      </c>
      <c r="P8" s="19"/>
      <c r="Q8" s="19"/>
      <c r="R8" s="42"/>
      <c r="S8" s="42"/>
      <c r="T8" s="42"/>
      <c r="U8" s="6"/>
      <c r="Y8" s="15"/>
    </row>
    <row r="9" spans="1:25" ht="15" customHeight="1" x14ac:dyDescent="0.25">
      <c r="A9" s="5" t="s">
        <v>2</v>
      </c>
      <c r="B9" s="13"/>
      <c r="C9" s="13"/>
      <c r="D9" s="13"/>
      <c r="E9" s="13"/>
      <c r="F9" s="14" t="s">
        <v>2</v>
      </c>
      <c r="G9" s="13"/>
      <c r="H9" s="13"/>
      <c r="I9" s="13"/>
      <c r="J9" s="13"/>
      <c r="K9" s="14" t="s">
        <v>2</v>
      </c>
      <c r="L9" s="13"/>
      <c r="M9" s="15"/>
      <c r="O9" s="43" t="s">
        <v>2</v>
      </c>
      <c r="P9" s="44"/>
      <c r="R9" s="44"/>
      <c r="T9" s="44"/>
      <c r="U9" s="44"/>
      <c r="Y9" s="15"/>
    </row>
    <row r="10" spans="1:25" ht="25.15" customHeight="1" x14ac:dyDescent="0.25">
      <c r="A10" s="7"/>
      <c r="B10" s="8"/>
      <c r="C10" s="8"/>
      <c r="D10" s="8"/>
      <c r="E10" s="8"/>
      <c r="F10" s="12"/>
      <c r="G10" s="8"/>
      <c r="H10" s="8"/>
      <c r="I10" s="8"/>
      <c r="J10" s="8"/>
      <c r="K10" s="12"/>
      <c r="N10" s="12"/>
      <c r="Y10" s="15"/>
    </row>
    <row r="11" spans="1:25" ht="15" customHeight="1" x14ac:dyDescent="0.25">
      <c r="F11" s="12"/>
      <c r="K11" s="12"/>
      <c r="L11" s="13"/>
      <c r="M11" s="15"/>
      <c r="O11" s="33" t="s">
        <v>11</v>
      </c>
      <c r="P11" s="9"/>
      <c r="Y11" s="15"/>
    </row>
    <row r="12" spans="1:25" ht="15" customHeight="1" x14ac:dyDescent="0.25">
      <c r="F12" s="12"/>
      <c r="K12" s="12"/>
      <c r="L12" s="8"/>
      <c r="M12" s="29"/>
      <c r="Y12" s="15"/>
    </row>
    <row r="13" spans="1:25" ht="15" customHeight="1" x14ac:dyDescent="0.25">
      <c r="F13" s="12"/>
      <c r="K13" s="12"/>
      <c r="M13" s="29"/>
      <c r="O13" s="33" t="s">
        <v>12</v>
      </c>
      <c r="P13" s="9"/>
      <c r="Y13" s="15"/>
    </row>
    <row r="14" spans="1:25" ht="15" customHeight="1" x14ac:dyDescent="0.25">
      <c r="F14" s="12"/>
      <c r="K14" s="12"/>
      <c r="M14" s="29"/>
      <c r="N14" s="12"/>
      <c r="O14" s="33" t="s">
        <v>13</v>
      </c>
      <c r="P14" s="9"/>
      <c r="Y14" s="15"/>
    </row>
    <row r="15" spans="1:25" ht="15" customHeight="1" x14ac:dyDescent="0.25">
      <c r="F15" s="12"/>
      <c r="K15" s="12"/>
      <c r="M15" s="9"/>
      <c r="N15" s="12"/>
      <c r="Y15" s="15"/>
    </row>
    <row r="16" spans="1:25" ht="15" customHeight="1" x14ac:dyDescent="0.25">
      <c r="D16" s="9"/>
      <c r="F16" s="12"/>
      <c r="I16" s="9"/>
      <c r="K16" s="12"/>
      <c r="M16" s="29"/>
      <c r="N16" s="12"/>
      <c r="O16" s="33" t="s">
        <v>15</v>
      </c>
      <c r="P16" s="9"/>
      <c r="Y16" s="15"/>
    </row>
    <row r="17" spans="1:25" ht="15" customHeight="1" x14ac:dyDescent="0.25">
      <c r="D17" s="9"/>
      <c r="F17" s="12"/>
      <c r="I17" s="9"/>
      <c r="K17" s="12"/>
      <c r="M17" s="29"/>
      <c r="N17" s="12"/>
      <c r="Y17" s="15"/>
    </row>
    <row r="18" spans="1:25" ht="15" customHeight="1" x14ac:dyDescent="0.25">
      <c r="D18" s="9"/>
      <c r="F18" s="12"/>
      <c r="I18" s="9"/>
      <c r="K18" s="12"/>
      <c r="N18" s="12"/>
      <c r="O18" s="33" t="s">
        <v>17</v>
      </c>
      <c r="P18" s="9"/>
      <c r="Y18" s="15"/>
    </row>
    <row r="19" spans="1:25" ht="15" customHeight="1" x14ac:dyDescent="0.25">
      <c r="D19" s="9"/>
      <c r="F19" s="12"/>
      <c r="I19" s="9"/>
      <c r="K19" s="12"/>
      <c r="N19" s="12"/>
      <c r="Y19" s="15"/>
    </row>
    <row r="20" spans="1:25" ht="15" customHeight="1" x14ac:dyDescent="0.25">
      <c r="D20" s="9"/>
      <c r="F20" s="12"/>
      <c r="I20" s="9"/>
      <c r="K20" s="12"/>
      <c r="N20" s="12"/>
      <c r="Y20" s="15"/>
    </row>
    <row r="21" spans="1:25" ht="15" customHeight="1" x14ac:dyDescent="0.25">
      <c r="F21" s="12"/>
      <c r="I21" s="9"/>
      <c r="K21" s="12"/>
      <c r="N21" s="12"/>
      <c r="Y21" s="15"/>
    </row>
    <row r="22" spans="1:25" ht="15" customHeight="1" x14ac:dyDescent="0.25">
      <c r="F22" s="12"/>
      <c r="I22" s="9"/>
      <c r="K22" s="12"/>
      <c r="N22" s="12"/>
      <c r="Y22" s="15"/>
    </row>
    <row r="23" spans="1:25" ht="15" customHeight="1" x14ac:dyDescent="0.25">
      <c r="F23" s="12"/>
      <c r="I23" s="9"/>
      <c r="K23" s="12"/>
      <c r="N23" s="12"/>
      <c r="Y23" s="15"/>
    </row>
    <row r="24" spans="1:25" ht="15" customHeight="1" x14ac:dyDescent="0.25">
      <c r="F24" s="12"/>
      <c r="I24" s="9"/>
      <c r="K24" s="12"/>
      <c r="N24" s="12"/>
      <c r="Y24" s="15"/>
    </row>
    <row r="25" spans="1:25" ht="15" customHeight="1" x14ac:dyDescent="0.25">
      <c r="F25" s="12"/>
      <c r="I25" s="9"/>
      <c r="K25" s="12"/>
      <c r="N25" s="12"/>
      <c r="Y25" s="15"/>
    </row>
    <row r="26" spans="1:25" ht="15" customHeight="1" thickBot="1" x14ac:dyDescent="0.3">
      <c r="F26" s="12"/>
      <c r="K26" s="12"/>
      <c r="N26" s="12"/>
      <c r="Y26" s="48"/>
    </row>
    <row r="27" spans="1:25" ht="1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5" customHeight="1" x14ac:dyDescent="0.25"/>
    <row r="29" spans="1:25" ht="15" customHeight="1" x14ac:dyDescent="0.25"/>
    <row r="30" spans="1:25" ht="15" customHeight="1" x14ac:dyDescent="0.25"/>
    <row r="31" spans="1:25" ht="15" customHeight="1" x14ac:dyDescent="0.25"/>
    <row r="32" spans="1:2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>
              <from>
                <xdr:col>17</xdr:col>
                <xdr:colOff>190500</xdr:colOff>
                <xdr:row>1</xdr:row>
                <xdr:rowOff>47625</xdr:rowOff>
              </from>
              <to>
                <xdr:col>17</xdr:col>
                <xdr:colOff>571500</xdr:colOff>
                <xdr:row>1</xdr:row>
                <xdr:rowOff>390525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>
              <from>
                <xdr:col>18</xdr:col>
                <xdr:colOff>266700</xdr:colOff>
                <xdr:row>1</xdr:row>
                <xdr:rowOff>38100</xdr:rowOff>
              </from>
              <to>
                <xdr:col>18</xdr:col>
                <xdr:colOff>514350</xdr:colOff>
                <xdr:row>1</xdr:row>
                <xdr:rowOff>381000</xdr:rowOff>
              </to>
            </anchor>
          </objectPr>
        </oleObject>
      </mc:Choice>
      <mc:Fallback>
        <oleObject progId="Equation.DSMT4" shapeId="3074" r:id="rId6"/>
      </mc:Fallback>
    </mc:AlternateContent>
    <mc:AlternateContent xmlns:mc="http://schemas.openxmlformats.org/markup-compatibility/2006">
      <mc:Choice Requires="x14">
        <oleObject progId="Equation.DSMT4" shapeId="3075" r:id="rId8">
          <objectPr defaultSize="0" autoPict="0" r:id="rId9">
            <anchor moveWithCells="1">
              <from>
                <xdr:col>19</xdr:col>
                <xdr:colOff>266700</xdr:colOff>
                <xdr:row>1</xdr:row>
                <xdr:rowOff>47625</xdr:rowOff>
              </from>
              <to>
                <xdr:col>19</xdr:col>
                <xdr:colOff>514350</xdr:colOff>
                <xdr:row>1</xdr:row>
                <xdr:rowOff>390525</xdr:rowOff>
              </to>
            </anchor>
          </objectPr>
        </oleObject>
      </mc:Choice>
      <mc:Fallback>
        <oleObject progId="Equation.DSMT4" shapeId="3075" r:id="rId8"/>
      </mc:Fallback>
    </mc:AlternateContent>
    <mc:AlternateContent xmlns:mc="http://schemas.openxmlformats.org/markup-compatibility/2006">
      <mc:Choice Requires="x14">
        <oleObject progId="Equation.DSMT4" shapeId="3076" r:id="rId10">
          <objectPr defaultSize="0" autoPict="0" r:id="rId11">
            <anchor moveWithCells="1">
              <from>
                <xdr:col>20</xdr:col>
                <xdr:colOff>295275</xdr:colOff>
                <xdr:row>1</xdr:row>
                <xdr:rowOff>38100</xdr:rowOff>
              </from>
              <to>
                <xdr:col>20</xdr:col>
                <xdr:colOff>542925</xdr:colOff>
                <xdr:row>1</xdr:row>
                <xdr:rowOff>381000</xdr:rowOff>
              </to>
            </anchor>
          </objectPr>
        </oleObject>
      </mc:Choice>
      <mc:Fallback>
        <oleObject progId="Equation.DSMT4" shapeId="307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"/>
  <sheetViews>
    <sheetView zoomScaleNormal="100" workbookViewId="0"/>
  </sheetViews>
  <sheetFormatPr baseColWidth="10" defaultRowHeight="15" x14ac:dyDescent="0.25"/>
  <cols>
    <col min="1" max="1" width="5.42578125" customWidth="1"/>
    <col min="2" max="14" width="14.7109375" customWidth="1"/>
    <col min="15" max="15" width="9.42578125" customWidth="1"/>
    <col min="16" max="17" width="14.7109375" customWidth="1"/>
    <col min="30" max="30" width="11.5703125" customWidth="1"/>
  </cols>
  <sheetData>
    <row r="1" spans="1:35" ht="15" customHeight="1" x14ac:dyDescent="0.3">
      <c r="C1" s="7"/>
      <c r="D1" s="9"/>
      <c r="I1" s="15"/>
      <c r="O1" s="12"/>
      <c r="R1" s="15"/>
      <c r="AD1" s="12"/>
      <c r="AI1" s="15"/>
    </row>
    <row r="2" spans="1:35" ht="15" customHeight="1" x14ac:dyDescent="0.3">
      <c r="B2" s="54" t="s">
        <v>0</v>
      </c>
      <c r="C2" s="55"/>
      <c r="D2" s="2" t="s">
        <v>1</v>
      </c>
      <c r="I2" s="15"/>
      <c r="O2" s="12"/>
      <c r="R2" s="15"/>
      <c r="S2" s="45" t="s">
        <v>5</v>
      </c>
      <c r="AD2" s="51" t="s">
        <v>16</v>
      </c>
      <c r="AG2" s="32"/>
      <c r="AH2" s="9"/>
      <c r="AI2" s="15"/>
    </row>
    <row r="3" spans="1:35" ht="33" customHeight="1" x14ac:dyDescent="0.25">
      <c r="B3" s="3"/>
      <c r="C3" s="3"/>
      <c r="D3" s="4"/>
      <c r="E3" s="6"/>
      <c r="F3" s="6"/>
      <c r="G3" s="6"/>
      <c r="H3" s="6"/>
      <c r="I3" s="10"/>
      <c r="J3" s="11"/>
      <c r="K3" s="28"/>
      <c r="L3" s="28"/>
      <c r="M3" s="28"/>
      <c r="N3" s="20"/>
      <c r="P3" s="6"/>
      <c r="Q3" s="6"/>
      <c r="R3" s="15"/>
      <c r="S3" s="3"/>
      <c r="T3" s="3"/>
      <c r="U3" s="4"/>
      <c r="V3" s="4"/>
      <c r="W3" s="4"/>
      <c r="X3" s="6"/>
      <c r="Y3" s="6"/>
      <c r="Z3" s="6"/>
      <c r="AA3" s="6"/>
      <c r="AB3" s="6"/>
      <c r="AC3" s="10"/>
      <c r="AD3" s="52" t="s">
        <v>7</v>
      </c>
      <c r="AE3" s="36" t="s">
        <v>8</v>
      </c>
      <c r="AF3" s="36" t="s">
        <v>9</v>
      </c>
      <c r="AG3" s="36" t="s">
        <v>10</v>
      </c>
      <c r="AH3" s="36" t="s">
        <v>14</v>
      </c>
      <c r="AI3" s="15"/>
    </row>
    <row r="4" spans="1:35" ht="15" customHeight="1" x14ac:dyDescent="0.25">
      <c r="B4" s="18">
        <v>0</v>
      </c>
      <c r="C4" s="18">
        <v>21</v>
      </c>
      <c r="D4" s="18">
        <v>34</v>
      </c>
      <c r="E4" s="6"/>
      <c r="F4" s="6"/>
      <c r="G4" s="6"/>
      <c r="H4" s="6"/>
      <c r="I4" s="20"/>
      <c r="J4" s="26"/>
      <c r="K4" s="26"/>
      <c r="L4" s="26"/>
      <c r="M4" s="26"/>
      <c r="N4" s="27"/>
      <c r="O4" s="12"/>
      <c r="P4" s="6"/>
      <c r="Q4" s="6"/>
      <c r="R4" s="15"/>
      <c r="S4" s="38">
        <f>B4</f>
        <v>0</v>
      </c>
      <c r="T4" s="38">
        <f t="shared" ref="T4:U7" si="0">C4</f>
        <v>21</v>
      </c>
      <c r="U4" s="38">
        <f t="shared" si="0"/>
        <v>34</v>
      </c>
      <c r="V4" s="6"/>
      <c r="W4" s="6"/>
      <c r="X4" s="6"/>
      <c r="Y4" s="6"/>
      <c r="Z4" s="6"/>
      <c r="AA4" s="6"/>
      <c r="AB4" s="6"/>
      <c r="AC4" s="10"/>
      <c r="AD4" s="17"/>
      <c r="AE4" s="37"/>
      <c r="AF4" s="37"/>
      <c r="AG4" s="37"/>
      <c r="AH4" s="37"/>
      <c r="AI4" s="15"/>
    </row>
    <row r="5" spans="1:35" ht="15" customHeight="1" x14ac:dyDescent="0.25">
      <c r="B5" s="18">
        <v>21</v>
      </c>
      <c r="C5" s="18">
        <v>32</v>
      </c>
      <c r="D5" s="18">
        <v>82</v>
      </c>
      <c r="E5" s="6"/>
      <c r="F5" s="6"/>
      <c r="G5" s="6"/>
      <c r="H5" s="6"/>
      <c r="I5" s="20"/>
      <c r="J5" s="26"/>
      <c r="K5" s="26"/>
      <c r="L5" s="26"/>
      <c r="M5" s="26"/>
      <c r="N5" s="27"/>
      <c r="O5" s="12"/>
      <c r="P5" s="6"/>
      <c r="Q5" s="6"/>
      <c r="R5" s="15"/>
      <c r="S5" s="38">
        <f t="shared" ref="S5:S7" si="1">B5</f>
        <v>21</v>
      </c>
      <c r="T5" s="38">
        <f t="shared" si="0"/>
        <v>32</v>
      </c>
      <c r="U5" s="38">
        <f t="shared" si="0"/>
        <v>82</v>
      </c>
      <c r="V5" s="6"/>
      <c r="W5" s="6"/>
      <c r="X5" s="6"/>
      <c r="Y5" s="6"/>
      <c r="Z5" s="6"/>
      <c r="AA5" s="6"/>
      <c r="AB5" s="6"/>
      <c r="AC5" s="10"/>
      <c r="AD5" s="17"/>
      <c r="AE5" s="37"/>
      <c r="AF5" s="37"/>
      <c r="AG5" s="37"/>
      <c r="AH5" s="37"/>
      <c r="AI5" s="15"/>
    </row>
    <row r="6" spans="1:35" ht="15" customHeight="1" x14ac:dyDescent="0.25">
      <c r="B6" s="18">
        <v>32</v>
      </c>
      <c r="C6" s="18">
        <v>43</v>
      </c>
      <c r="D6" s="18">
        <v>73</v>
      </c>
      <c r="E6" s="6"/>
      <c r="F6" s="6"/>
      <c r="G6" s="6"/>
      <c r="H6" s="6"/>
      <c r="I6" s="20"/>
      <c r="J6" s="26"/>
      <c r="K6" s="26"/>
      <c r="L6" s="26"/>
      <c r="M6" s="26"/>
      <c r="N6" s="27"/>
      <c r="O6" s="12"/>
      <c r="P6" s="6"/>
      <c r="Q6" s="6"/>
      <c r="R6" s="15"/>
      <c r="S6" s="38">
        <f t="shared" si="1"/>
        <v>32</v>
      </c>
      <c r="T6" s="38">
        <f t="shared" si="0"/>
        <v>43</v>
      </c>
      <c r="U6" s="38">
        <f t="shared" si="0"/>
        <v>73</v>
      </c>
      <c r="V6" s="6"/>
      <c r="W6" s="6"/>
      <c r="X6" s="6"/>
      <c r="Y6" s="6"/>
      <c r="Z6" s="6"/>
      <c r="AA6" s="6"/>
      <c r="AB6" s="6"/>
      <c r="AC6" s="10"/>
      <c r="AD6" s="17"/>
      <c r="AE6" s="37"/>
      <c r="AF6" s="37"/>
      <c r="AG6" s="37"/>
      <c r="AH6" s="37"/>
      <c r="AI6" s="15"/>
    </row>
    <row r="7" spans="1:35" ht="15" customHeight="1" x14ac:dyDescent="0.25">
      <c r="B7" s="18">
        <v>43</v>
      </c>
      <c r="C7" s="18">
        <v>64</v>
      </c>
      <c r="D7" s="18">
        <v>11</v>
      </c>
      <c r="E7" s="6"/>
      <c r="F7" s="6"/>
      <c r="G7" s="6"/>
      <c r="H7" s="6"/>
      <c r="I7" s="20"/>
      <c r="J7" s="26"/>
      <c r="K7" s="26"/>
      <c r="L7" s="26"/>
      <c r="M7" s="26"/>
      <c r="N7" s="27"/>
      <c r="O7" s="12"/>
      <c r="P7" s="6"/>
      <c r="Q7" s="6"/>
      <c r="R7" s="15"/>
      <c r="S7" s="38">
        <f t="shared" si="1"/>
        <v>43</v>
      </c>
      <c r="T7" s="38">
        <f t="shared" si="0"/>
        <v>64</v>
      </c>
      <c r="U7" s="38">
        <f t="shared" si="0"/>
        <v>11</v>
      </c>
      <c r="V7" s="6"/>
      <c r="W7" s="6"/>
      <c r="X7" s="6"/>
      <c r="Y7" s="6"/>
      <c r="Z7" s="6"/>
      <c r="AA7" s="6"/>
      <c r="AB7" s="6"/>
      <c r="AC7" s="10"/>
      <c r="AD7" s="40"/>
      <c r="AE7" s="26"/>
      <c r="AF7" s="26"/>
      <c r="AG7" s="26"/>
      <c r="AH7" s="26"/>
      <c r="AI7" s="15"/>
    </row>
    <row r="8" spans="1:35" ht="15" customHeight="1" x14ac:dyDescent="0.25">
      <c r="A8" s="5"/>
      <c r="B8" s="13"/>
      <c r="C8" s="5" t="s">
        <v>2</v>
      </c>
      <c r="D8" s="39">
        <v>200</v>
      </c>
      <c r="E8" s="13"/>
      <c r="F8" s="13"/>
      <c r="G8" s="13"/>
      <c r="H8" s="13"/>
      <c r="I8" s="21"/>
      <c r="J8" s="25" t="s">
        <v>2</v>
      </c>
      <c r="K8" s="13"/>
      <c r="L8" s="13"/>
      <c r="M8" s="13"/>
      <c r="N8" s="21"/>
      <c r="O8" s="24" t="s">
        <v>2</v>
      </c>
      <c r="P8" s="13"/>
      <c r="Q8" s="13"/>
      <c r="R8" s="15"/>
      <c r="T8" s="25" t="s">
        <v>2</v>
      </c>
      <c r="U8" s="44">
        <f>SUM(U4:U7)</f>
        <v>200</v>
      </c>
      <c r="Z8">
        <f>SUM(Z4:Z7)</f>
        <v>0</v>
      </c>
      <c r="AB8">
        <f>SUM(AB4:AB7)</f>
        <v>0</v>
      </c>
      <c r="AC8">
        <f>SUM(AC4:AC7)</f>
        <v>0</v>
      </c>
      <c r="AD8" s="53"/>
      <c r="AI8" s="15"/>
    </row>
    <row r="9" spans="1:35" ht="25.15" customHeight="1" x14ac:dyDescent="0.25">
      <c r="A9" s="7"/>
      <c r="B9" s="8"/>
      <c r="C9" s="7"/>
      <c r="D9" s="8"/>
      <c r="E9" s="8"/>
      <c r="F9" s="8"/>
      <c r="G9" s="8"/>
      <c r="H9" s="8"/>
      <c r="I9" s="8"/>
      <c r="J9" s="46"/>
      <c r="K9" s="8"/>
      <c r="L9" s="8"/>
      <c r="M9" s="8"/>
      <c r="N9" s="8"/>
      <c r="O9" s="24"/>
      <c r="R9" s="15"/>
      <c r="AD9" s="12"/>
      <c r="AI9" s="15"/>
    </row>
    <row r="10" spans="1:35" ht="15" customHeight="1" x14ac:dyDescent="0.3">
      <c r="J10" s="12"/>
      <c r="O10" s="23"/>
      <c r="P10" s="13"/>
      <c r="R10" s="15"/>
      <c r="W10" s="31"/>
      <c r="Y10" s="34" t="s">
        <v>6</v>
      </c>
      <c r="Z10" s="35">
        <v>37</v>
      </c>
      <c r="AI10" s="15"/>
    </row>
    <row r="11" spans="1:35" ht="15" customHeight="1" x14ac:dyDescent="0.25">
      <c r="J11" s="12"/>
      <c r="O11" s="12"/>
      <c r="P11" s="22"/>
      <c r="Q11" s="9"/>
      <c r="R11" s="15"/>
      <c r="W11" s="9"/>
      <c r="AI11" s="15"/>
    </row>
    <row r="12" spans="1:35" ht="15" customHeight="1" x14ac:dyDescent="0.25">
      <c r="J12" s="12"/>
      <c r="O12" s="12"/>
      <c r="Q12" s="9"/>
      <c r="R12" s="15"/>
      <c r="W12" s="9"/>
      <c r="AC12" s="9"/>
      <c r="AI12" s="15"/>
    </row>
    <row r="13" spans="1:35" ht="15" customHeight="1" x14ac:dyDescent="0.3">
      <c r="I13" s="15"/>
      <c r="N13" s="15"/>
      <c r="O13" s="12"/>
      <c r="Q13" s="9"/>
      <c r="R13" s="15"/>
      <c r="W13" s="31"/>
      <c r="AA13" s="32"/>
      <c r="AB13" s="31"/>
      <c r="AC13" s="31"/>
      <c r="AI13" s="15"/>
    </row>
    <row r="14" spans="1:35" ht="15" customHeight="1" x14ac:dyDescent="0.25">
      <c r="I14" s="15"/>
      <c r="O14" s="12"/>
      <c r="Q14" s="9"/>
      <c r="R14" s="15"/>
      <c r="AB14" s="9"/>
      <c r="AI14" s="15"/>
    </row>
    <row r="15" spans="1:35" ht="15" customHeight="1" x14ac:dyDescent="0.3">
      <c r="H15" s="9"/>
      <c r="I15" s="15"/>
      <c r="M15" s="9"/>
      <c r="O15" s="12"/>
      <c r="Q15" s="9"/>
      <c r="R15" s="15"/>
      <c r="AB15" s="32"/>
      <c r="AI15" s="15"/>
    </row>
    <row r="16" spans="1:35" ht="15" customHeight="1" x14ac:dyDescent="0.25">
      <c r="H16" s="9"/>
      <c r="I16" s="15"/>
      <c r="M16" s="9"/>
      <c r="O16" s="12"/>
      <c r="P16" s="22"/>
      <c r="Q16" s="9"/>
      <c r="R16" s="15"/>
      <c r="W16" s="31"/>
      <c r="AB16" s="9"/>
      <c r="AI16" s="15"/>
    </row>
    <row r="17" spans="1:35" ht="15" customHeight="1" x14ac:dyDescent="0.25">
      <c r="H17" s="9"/>
      <c r="I17" s="15"/>
      <c r="M17" s="9"/>
      <c r="O17" s="12"/>
      <c r="R17" s="15"/>
      <c r="AB17" s="31"/>
      <c r="AC17" s="31"/>
      <c r="AI17" s="15"/>
    </row>
    <row r="18" spans="1:35" ht="15" customHeight="1" x14ac:dyDescent="0.25">
      <c r="H18" s="9"/>
      <c r="I18" s="15"/>
      <c r="M18" s="9"/>
      <c r="O18" s="12"/>
      <c r="R18" s="15"/>
      <c r="AB18" s="9"/>
      <c r="AI18" s="15"/>
    </row>
    <row r="19" spans="1:35" ht="15" customHeight="1" x14ac:dyDescent="0.25">
      <c r="H19" s="9"/>
      <c r="I19" s="15"/>
      <c r="M19" s="9"/>
      <c r="O19" s="12"/>
      <c r="R19" s="15"/>
      <c r="AB19" s="9"/>
      <c r="AI19" s="15"/>
    </row>
    <row r="20" spans="1:35" ht="15" customHeight="1" x14ac:dyDescent="0.25">
      <c r="I20" s="15"/>
      <c r="M20" s="9"/>
      <c r="O20" s="12"/>
      <c r="R20" s="15"/>
      <c r="AI20" s="15"/>
    </row>
    <row r="21" spans="1:35" ht="15" customHeight="1" x14ac:dyDescent="0.25">
      <c r="I21" s="15"/>
      <c r="M21" s="9"/>
      <c r="O21" s="12"/>
      <c r="R21" s="15"/>
      <c r="AB21" s="31"/>
      <c r="AC21" s="31"/>
      <c r="AI21" s="15"/>
    </row>
    <row r="22" spans="1:35" ht="15" customHeight="1" x14ac:dyDescent="0.25">
      <c r="I22" s="15"/>
      <c r="M22" s="9"/>
      <c r="O22" s="12"/>
      <c r="R22" s="15"/>
      <c r="AI22" s="15"/>
    </row>
    <row r="23" spans="1:35" ht="15" customHeight="1" x14ac:dyDescent="0.25">
      <c r="I23" s="15"/>
      <c r="M23" s="9"/>
      <c r="O23" s="12"/>
      <c r="R23" s="15"/>
      <c r="AC23" s="9"/>
      <c r="AI23" s="15"/>
    </row>
    <row r="24" spans="1:35" ht="15" customHeight="1" x14ac:dyDescent="0.25">
      <c r="I24" s="15"/>
      <c r="M24" s="9"/>
      <c r="O24" s="12"/>
      <c r="R24" s="15"/>
      <c r="V24" s="30"/>
      <c r="AI24" s="15"/>
    </row>
    <row r="25" spans="1:35" ht="15" customHeight="1" x14ac:dyDescent="0.25">
      <c r="I25" s="15"/>
      <c r="O25" s="12"/>
      <c r="R25" s="15"/>
      <c r="AI25" s="15"/>
    </row>
    <row r="26" spans="1:35" ht="15" customHeight="1" x14ac:dyDescent="0.25">
      <c r="I26" s="15"/>
      <c r="O26" s="12"/>
      <c r="R26" s="15"/>
      <c r="AB26" s="9"/>
      <c r="AC26" s="9">
        <f>1-((AC8-100)/(AB8-100))</f>
        <v>0</v>
      </c>
      <c r="AI26" s="15"/>
    </row>
    <row r="27" spans="1:35" ht="15" customHeight="1" x14ac:dyDescent="0.25">
      <c r="I27" s="15"/>
      <c r="O27" s="12"/>
      <c r="R27" s="15"/>
      <c r="AI27" s="15"/>
    </row>
    <row r="28" spans="1:35" ht="15" customHeight="1" x14ac:dyDescent="0.25">
      <c r="I28" s="15"/>
      <c r="O28" s="12"/>
      <c r="R28" s="15"/>
      <c r="AI28" s="15"/>
    </row>
    <row r="29" spans="1:35" ht="15" customHeight="1" thickBot="1" x14ac:dyDescent="0.3">
      <c r="A29" s="49"/>
      <c r="B29" s="49"/>
      <c r="C29" s="49"/>
      <c r="D29" s="49"/>
      <c r="E29" s="49"/>
      <c r="F29" s="49"/>
      <c r="G29" s="49"/>
      <c r="H29" s="49"/>
      <c r="I29" s="48"/>
      <c r="J29" s="49"/>
      <c r="K29" s="49"/>
      <c r="L29" s="49"/>
      <c r="M29" s="49"/>
      <c r="N29" s="49"/>
      <c r="O29" s="50"/>
      <c r="P29" s="49"/>
      <c r="Q29" s="49"/>
      <c r="R29" s="48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8"/>
    </row>
    <row r="30" spans="1:35" ht="15" customHeight="1" x14ac:dyDescent="0.25"/>
    <row r="31" spans="1:35" ht="15" customHeight="1" x14ac:dyDescent="0.25"/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62" r:id="rId4">
          <objectPr defaultSize="0" autoPict="0" r:id="rId5">
            <anchor moveWithCells="1">
              <from>
                <xdr:col>23</xdr:col>
                <xdr:colOff>285750</xdr:colOff>
                <xdr:row>2</xdr:row>
                <xdr:rowOff>38100</xdr:rowOff>
              </from>
              <to>
                <xdr:col>23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2" r:id="rId4"/>
      </mc:Fallback>
    </mc:AlternateContent>
    <mc:AlternateContent xmlns:mc="http://schemas.openxmlformats.org/markup-compatibility/2006">
      <mc:Choice Requires="x14">
        <oleObject progId="Equation.DSMT4" shapeId="1063" r:id="rId6">
          <objectPr defaultSize="0" autoPict="0" r:id="rId7">
            <anchor moveWithCells="1">
              <from>
                <xdr:col>25</xdr:col>
                <xdr:colOff>219075</xdr:colOff>
                <xdr:row>2</xdr:row>
                <xdr:rowOff>38100</xdr:rowOff>
              </from>
              <to>
                <xdr:col>25</xdr:col>
                <xdr:colOff>600075</xdr:colOff>
                <xdr:row>2</xdr:row>
                <xdr:rowOff>381000</xdr:rowOff>
              </to>
            </anchor>
          </objectPr>
        </oleObject>
      </mc:Choice>
      <mc:Fallback>
        <oleObject progId="Equation.DSMT4" shapeId="1063" r:id="rId6"/>
      </mc:Fallback>
    </mc:AlternateContent>
    <mc:AlternateContent xmlns:mc="http://schemas.openxmlformats.org/markup-compatibility/2006">
      <mc:Choice Requires="x14">
        <oleObject progId="Equation.DSMT4" shapeId="1064" r:id="rId8">
          <objectPr defaultSize="0" autoPict="0" r:id="rId9">
            <anchor moveWithCells="1">
              <from>
                <xdr:col>27</xdr:col>
                <xdr:colOff>285750</xdr:colOff>
                <xdr:row>2</xdr:row>
                <xdr:rowOff>38100</xdr:rowOff>
              </from>
              <to>
                <xdr:col>27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4" r:id="rId8"/>
      </mc:Fallback>
    </mc:AlternateContent>
    <mc:AlternateContent xmlns:mc="http://schemas.openxmlformats.org/markup-compatibility/2006">
      <mc:Choice Requires="x14">
        <oleObject progId="Equation.DSMT4" shapeId="1065" r:id="rId10">
          <objectPr defaultSize="0" autoPict="0" r:id="rId11">
            <anchor moveWithCells="1">
              <from>
                <xdr:col>28</xdr:col>
                <xdr:colOff>285750</xdr:colOff>
                <xdr:row>2</xdr:row>
                <xdr:rowOff>38100</xdr:rowOff>
              </from>
              <to>
                <xdr:col>28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5" r:id="rId10"/>
      </mc:Fallback>
    </mc:AlternateContent>
    <mc:AlternateContent xmlns:mc="http://schemas.openxmlformats.org/markup-compatibility/2006">
      <mc:Choice Requires="x14">
        <oleObject progId="Equation.DSMT4" shapeId="1067" r:id="rId12">
          <objectPr defaultSize="0" autoPict="0" r:id="rId13">
            <anchor moveWithCells="1">
              <from>
                <xdr:col>22</xdr:col>
                <xdr:colOff>285750</xdr:colOff>
                <xdr:row>2</xdr:row>
                <xdr:rowOff>38100</xdr:rowOff>
              </from>
              <to>
                <xdr:col>22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7" r:id="rId12"/>
      </mc:Fallback>
    </mc:AlternateContent>
    <mc:AlternateContent xmlns:mc="http://schemas.openxmlformats.org/markup-compatibility/2006">
      <mc:Choice Requires="x14">
        <oleObject progId="Equation.DSMT4" shapeId="1068" r:id="rId14">
          <objectPr defaultSize="0" autoPict="0" r:id="rId15">
            <anchor moveWithCells="1" sizeWithCells="1">
              <from>
                <xdr:col>20</xdr:col>
                <xdr:colOff>257175</xdr:colOff>
                <xdr:row>8</xdr:row>
                <xdr:rowOff>209550</xdr:rowOff>
              </from>
              <to>
                <xdr:col>22</xdr:col>
                <xdr:colOff>9525</xdr:colOff>
                <xdr:row>10</xdr:row>
                <xdr:rowOff>114300</xdr:rowOff>
              </to>
            </anchor>
          </objectPr>
        </oleObject>
      </mc:Choice>
      <mc:Fallback>
        <oleObject progId="Equation.DSMT4" shapeId="1068" r:id="rId14"/>
      </mc:Fallback>
    </mc:AlternateContent>
    <mc:AlternateContent xmlns:mc="http://schemas.openxmlformats.org/markup-compatibility/2006">
      <mc:Choice Requires="x14">
        <oleObject progId="Equation.DSMT4" shapeId="1071" r:id="rId16">
          <objectPr defaultSize="0" autoPict="0" r:id="rId17">
            <anchor moveWithCells="1">
              <from>
                <xdr:col>21</xdr:col>
                <xdr:colOff>285750</xdr:colOff>
                <xdr:row>2</xdr:row>
                <xdr:rowOff>38100</xdr:rowOff>
              </from>
              <to>
                <xdr:col>21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71" r:id="rId16"/>
      </mc:Fallback>
    </mc:AlternateContent>
    <mc:AlternateContent xmlns:mc="http://schemas.openxmlformats.org/markup-compatibility/2006">
      <mc:Choice Requires="x14">
        <oleObject progId="Equation.DSMT4" shapeId="1072" r:id="rId18">
          <objectPr defaultSize="0" autoPict="0" r:id="rId19">
            <anchor moveWithCells="1">
              <from>
                <xdr:col>19</xdr:col>
                <xdr:colOff>266700</xdr:colOff>
                <xdr:row>11</xdr:row>
                <xdr:rowOff>38100</xdr:rowOff>
              </from>
              <to>
                <xdr:col>22</xdr:col>
                <xdr:colOff>9525</xdr:colOff>
                <xdr:row>13</xdr:row>
                <xdr:rowOff>171450</xdr:rowOff>
              </to>
            </anchor>
          </objectPr>
        </oleObject>
      </mc:Choice>
      <mc:Fallback>
        <oleObject progId="Equation.DSMT4" shapeId="1072" r:id="rId18"/>
      </mc:Fallback>
    </mc:AlternateContent>
    <mc:AlternateContent xmlns:mc="http://schemas.openxmlformats.org/markup-compatibility/2006">
      <mc:Choice Requires="x14">
        <oleObject progId="Equation.DSMT4" shapeId="1073" r:id="rId20">
          <objectPr defaultSize="0" autoPict="0" r:id="rId21">
            <anchor moveWithCells="1">
              <from>
                <xdr:col>18</xdr:col>
                <xdr:colOff>133350</xdr:colOff>
                <xdr:row>14</xdr:row>
                <xdr:rowOff>57150</xdr:rowOff>
              </from>
              <to>
                <xdr:col>22</xdr:col>
                <xdr:colOff>0</xdr:colOff>
                <xdr:row>17</xdr:row>
                <xdr:rowOff>19050</xdr:rowOff>
              </to>
            </anchor>
          </objectPr>
        </oleObject>
      </mc:Choice>
      <mc:Fallback>
        <oleObject progId="Equation.DSMT4" shapeId="1073" r:id="rId20"/>
      </mc:Fallback>
    </mc:AlternateContent>
    <mc:AlternateContent xmlns:mc="http://schemas.openxmlformats.org/markup-compatibility/2006">
      <mc:Choice Requires="x14">
        <oleObject progId="Equation.DSMT4" shapeId="1090" r:id="rId22">
          <objectPr defaultSize="0" autoPict="0" r:id="rId23">
            <anchor moveWithCells="1">
              <from>
                <xdr:col>26</xdr:col>
                <xdr:colOff>285750</xdr:colOff>
                <xdr:row>2</xdr:row>
                <xdr:rowOff>38100</xdr:rowOff>
              </from>
              <to>
                <xdr:col>26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90" r:id="rId22"/>
      </mc:Fallback>
    </mc:AlternateContent>
    <mc:AlternateContent xmlns:mc="http://schemas.openxmlformats.org/markup-compatibility/2006">
      <mc:Choice Requires="x14">
        <oleObject progId="Equation.DSMT4" shapeId="1092" r:id="rId24">
          <objectPr defaultSize="0" autoPict="0" r:id="rId25">
            <anchor moveWithCells="1">
              <from>
                <xdr:col>26</xdr:col>
                <xdr:colOff>371475</xdr:colOff>
                <xdr:row>22</xdr:row>
                <xdr:rowOff>180975</xdr:rowOff>
              </from>
              <to>
                <xdr:col>27</xdr:col>
                <xdr:colOff>733425</xdr:colOff>
                <xdr:row>28</xdr:row>
                <xdr:rowOff>28575</xdr:rowOff>
              </to>
            </anchor>
          </objectPr>
        </oleObject>
      </mc:Choice>
      <mc:Fallback>
        <oleObject progId="Equation.DSMT4" shapeId="1092" r:id="rId24"/>
      </mc:Fallback>
    </mc:AlternateContent>
    <mc:AlternateContent xmlns:mc="http://schemas.openxmlformats.org/markup-compatibility/2006">
      <mc:Choice Requires="x14">
        <oleObject progId="Equation.DSMT4" shapeId="1093" r:id="rId26">
          <objectPr defaultSize="0" autoPict="0" r:id="rId27">
            <anchor moveWithCells="1">
              <from>
                <xdr:col>25</xdr:col>
                <xdr:colOff>514350</xdr:colOff>
                <xdr:row>19</xdr:row>
                <xdr:rowOff>47625</xdr:rowOff>
              </from>
              <to>
                <xdr:col>27</xdr:col>
                <xdr:colOff>733425</xdr:colOff>
                <xdr:row>22</xdr:row>
                <xdr:rowOff>9525</xdr:rowOff>
              </to>
            </anchor>
          </objectPr>
        </oleObject>
      </mc:Choice>
      <mc:Fallback>
        <oleObject progId="Equation.DSMT4" shapeId="1093" r:id="rId26"/>
      </mc:Fallback>
    </mc:AlternateContent>
    <mc:AlternateContent xmlns:mc="http://schemas.openxmlformats.org/markup-compatibility/2006">
      <mc:Choice Requires="x14">
        <oleObject progId="Equation.DSMT4" shapeId="1094" r:id="rId28">
          <objectPr defaultSize="0" autoPict="0" r:id="rId29">
            <anchor moveWithCells="1">
              <from>
                <xdr:col>23</xdr:col>
                <xdr:colOff>371475</xdr:colOff>
                <xdr:row>10</xdr:row>
                <xdr:rowOff>28575</xdr:rowOff>
              </from>
              <to>
                <xdr:col>28</xdr:col>
                <xdr:colOff>19050</xdr:colOff>
                <xdr:row>14</xdr:row>
                <xdr:rowOff>9525</xdr:rowOff>
              </to>
            </anchor>
          </objectPr>
        </oleObject>
      </mc:Choice>
      <mc:Fallback>
        <oleObject progId="Equation.DSMT4" shapeId="1094" r:id="rId28"/>
      </mc:Fallback>
    </mc:AlternateContent>
    <mc:AlternateContent xmlns:mc="http://schemas.openxmlformats.org/markup-compatibility/2006">
      <mc:Choice Requires="x14">
        <oleObject progId="Equation.DSMT4" shapeId="1095" r:id="rId30">
          <objectPr defaultSize="0" autoPict="0" r:id="rId31">
            <anchor moveWithCells="1">
              <from>
                <xdr:col>23</xdr:col>
                <xdr:colOff>295275</xdr:colOff>
                <xdr:row>14</xdr:row>
                <xdr:rowOff>0</xdr:rowOff>
              </from>
              <to>
                <xdr:col>27</xdr:col>
                <xdr:colOff>723900</xdr:colOff>
                <xdr:row>17</xdr:row>
                <xdr:rowOff>180975</xdr:rowOff>
              </to>
            </anchor>
          </objectPr>
        </oleObject>
      </mc:Choice>
      <mc:Fallback>
        <oleObject progId="Equation.DSMT4" shapeId="1095" r:id="rId3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8. Trabajo 1</vt:lpstr>
      <vt:lpstr>Ejercicio 9. Trabajo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2021-09-18T07:51:18Z</dcterms:created>
  <dcterms:modified xsi:type="dcterms:W3CDTF">2023-09-20T13:06:15Z</dcterms:modified>
</cp:coreProperties>
</file>